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170" activeTab="0"/>
  </bookViews>
  <sheets>
    <sheet name="AL_4_1" sheetId="1" r:id="rId1"/>
  </sheets>
  <definedNames/>
  <calcPr fullCalcOnLoad="1"/>
</workbook>
</file>

<file path=xl/comments1.xml><?xml version="1.0" encoding="utf-8"?>
<comments xmlns="http://schemas.openxmlformats.org/spreadsheetml/2006/main">
  <authors>
    <author>mts</author>
  </authors>
  <commentList>
    <comment ref="A110" authorId="0">
      <text>
        <r>
          <rPr>
            <b/>
            <sz val="8"/>
            <rFont val="Tahoma"/>
            <family val="0"/>
          </rPr>
          <t xml:space="preserve">Virtual Lab Instructor:  Inc. Data
To reduce the excel file size, only data from every second is presented here, instead of every tenth of a second.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<sst xmlns="http://schemas.openxmlformats.org/spreadsheetml/2006/main" count="23" uniqueCount="22">
  <si>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</si>
  <si>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Al_4_1.</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</si>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</sst>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6">
    <font>
      <sz val="10"/>
      <name val="Arial"/>
      <family val="0"/>
    </font>
    <font>
      <b/>
      <sz val="12"/>
      <name val="Arial"/>
      <family val="2"/>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10.75"/>
      <color indexed="10"/>
      <name val="Arial"/>
      <family val="2"/>
    </font>
    <font>
      <sz val="10.75"/>
      <color indexed="18"/>
      <name val="Arial"/>
      <family val="2"/>
    </font>
    <font>
      <sz val="8"/>
      <name val="Arial"/>
      <family val="0"/>
    </font>
    <font>
      <b/>
      <sz val="8"/>
      <name val="Tahoma"/>
      <family val="0"/>
    </font>
    <font>
      <u val="single"/>
      <sz val="12"/>
      <name val="Tahoma"/>
      <family val="2"/>
    </font>
    <font>
      <b/>
      <u val="single"/>
      <sz val="12"/>
      <name val="Tahoma"/>
      <family val="2"/>
    </font>
    <font>
      <sz val="8"/>
      <name val="Tahoma"/>
      <family val="0"/>
    </font>
    <font>
      <sz val="10"/>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164" fontId="0" fillId="0" borderId="0" xfId="0" applyNumberForma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Al_4_1 Entire Plot</a:t>
            </a:r>
          </a:p>
        </c:rich>
      </c:tx>
      <c:layout>
        <c:manualLayout>
          <c:xMode val="factor"/>
          <c:yMode val="factor"/>
          <c:x val="0.02875"/>
          <c:y val="0.004"/>
        </c:manualLayout>
      </c:layout>
      <c:spPr>
        <a:noFill/>
        <a:ln>
          <a:noFill/>
        </a:ln>
      </c:spPr>
    </c:title>
    <c:plotArea>
      <c:layout>
        <c:manualLayout>
          <c:xMode val="edge"/>
          <c:yMode val="edge"/>
          <c:x val="0.05575"/>
          <c:y val="0.07475"/>
          <c:w val="0.93"/>
          <c:h val="0.843"/>
        </c:manualLayout>
      </c:layout>
      <c:scatterChart>
        <c:scatterStyle val="line"/>
        <c:varyColors val="0"/>
        <c:ser>
          <c:idx val="0"/>
          <c:order val="0"/>
          <c:tx>
            <c:v>Torques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AL_4_1!$D$11:$D$3259</c:f>
              <c:numCache>
                <c:ptCount val="3249"/>
                <c:pt idx="0">
                  <c:v>0</c:v>
                </c:pt>
                <c:pt idx="1">
                  <c:v>0.0017456434112596885</c:v>
                </c:pt>
                <c:pt idx="2">
                  <c:v>0.0034605166678067173</c:v>
                </c:pt>
                <c:pt idx="3">
                  <c:v>0.005115280784915062</c:v>
                </c:pt>
                <c:pt idx="4">
                  <c:v>0.006860243517766471</c:v>
                </c:pt>
                <c:pt idx="5">
                  <c:v>0.008605276063787961</c:v>
                </c:pt>
                <c:pt idx="6">
                  <c:v>0.010260040180896305</c:v>
                </c:pt>
                <c:pt idx="7">
                  <c:v>0.012005002913747715</c:v>
                </c:pt>
                <c:pt idx="8">
                  <c:v>0.013659767030856059</c:v>
                </c:pt>
                <c:pt idx="9">
                  <c:v>0.015404729763707471</c:v>
                </c:pt>
                <c:pt idx="10">
                  <c:v>0.017059476427523295</c:v>
                </c:pt>
                <c:pt idx="11">
                  <c:v>0.018834546089971607</c:v>
                </c:pt>
                <c:pt idx="12">
                  <c:v>0.02048931020707995</c:v>
                </c:pt>
                <c:pt idx="13">
                  <c:v>0.02223434275310144</c:v>
                </c:pt>
                <c:pt idx="14">
                  <c:v>0.023949216009648472</c:v>
                </c:pt>
                <c:pt idx="15">
                  <c:v>0.025634069603061194</c:v>
                </c:pt>
                <c:pt idx="16">
                  <c:v>0.027318853383303844</c:v>
                </c:pt>
                <c:pt idx="17">
                  <c:v>0.029063885929325333</c:v>
                </c:pt>
                <c:pt idx="18">
                  <c:v>0.030718632593141157</c:v>
                </c:pt>
                <c:pt idx="19">
                  <c:v>0.0324034163733838</c:v>
                </c:pt>
                <c:pt idx="20">
                  <c:v>0.03414844891940529</c:v>
                </c:pt>
                <c:pt idx="21">
                  <c:v>0.035833232699647936</c:v>
                </c:pt>
                <c:pt idx="22">
                  <c:v>0.037548175769365054</c:v>
                </c:pt>
                <c:pt idx="23">
                  <c:v>0.03929315595550898</c:v>
                </c:pt>
                <c:pt idx="24">
                  <c:v>0.0409479026193248</c:v>
                </c:pt>
                <c:pt idx="25">
                  <c:v>0.04263275621273754</c:v>
                </c:pt>
                <c:pt idx="26">
                  <c:v>0.044377718945588944</c:v>
                </c:pt>
                <c:pt idx="27">
                  <c:v>0.04603248306269728</c:v>
                </c:pt>
                <c:pt idx="28">
                  <c:v>0.04774742613241439</c:v>
                </c:pt>
                <c:pt idx="29">
                  <c:v>0.04946229938896142</c:v>
                </c:pt>
                <c:pt idx="30">
                  <c:v>0.05114715298237415</c:v>
                </c:pt>
                <c:pt idx="31">
                  <c:v>0.05286202623892117</c:v>
                </c:pt>
                <c:pt idx="32">
                  <c:v>0.05457696930863828</c:v>
                </c:pt>
                <c:pt idx="33">
                  <c:v>0.056352021517794074</c:v>
                </c:pt>
                <c:pt idx="34">
                  <c:v>0.058036875111206795</c:v>
                </c:pt>
                <c:pt idx="35">
                  <c:v>0.059721728704619524</c:v>
                </c:pt>
                <c:pt idx="36">
                  <c:v>0.06140651248486217</c:v>
                </c:pt>
                <c:pt idx="37">
                  <c:v>0.06312145555457928</c:v>
                </c:pt>
                <c:pt idx="38">
                  <c:v>0.0648363288111263</c:v>
                </c:pt>
                <c:pt idx="39">
                  <c:v>0.06658136135714779</c:v>
                </c:pt>
                <c:pt idx="40">
                  <c:v>0.06826614513739045</c:v>
                </c:pt>
                <c:pt idx="41">
                  <c:v>0.06998108820710756</c:v>
                </c:pt>
                <c:pt idx="42">
                  <c:v>0.07166594180052029</c:v>
                </c:pt>
                <c:pt idx="43">
                  <c:v>0.07341090453337168</c:v>
                </c:pt>
                <c:pt idx="44">
                  <c:v>0.07512584760308881</c:v>
                </c:pt>
                <c:pt idx="45">
                  <c:v>0.07684072085963584</c:v>
                </c:pt>
                <c:pt idx="46">
                  <c:v>0.07855566392935293</c:v>
                </c:pt>
                <c:pt idx="47">
                  <c:v>0.08030064411549688</c:v>
                </c:pt>
                <c:pt idx="48">
                  <c:v>0.08201558718521397</c:v>
                </c:pt>
                <c:pt idx="49">
                  <c:v>0.08370037096545661</c:v>
                </c:pt>
                <c:pt idx="50">
                  <c:v>0.08541531403517373</c:v>
                </c:pt>
                <c:pt idx="51">
                  <c:v>0.08716027676802514</c:v>
                </c:pt>
                <c:pt idx="52">
                  <c:v>0.08887521983774226</c:v>
                </c:pt>
                <c:pt idx="53">
                  <c:v>0.09062018257059366</c:v>
                </c:pt>
                <c:pt idx="54">
                  <c:v>0.09233512564031075</c:v>
                </c:pt>
                <c:pt idx="55">
                  <c:v>0.09405006871002786</c:v>
                </c:pt>
                <c:pt idx="56">
                  <c:v>0.0957950488961718</c:v>
                </c:pt>
                <c:pt idx="57">
                  <c:v>0.09754001162902323</c:v>
                </c:pt>
                <c:pt idx="58">
                  <c:v>0.0992850441750447</c:v>
                </c:pt>
                <c:pt idx="59">
                  <c:v>0.10096989776845743</c:v>
                </c:pt>
                <c:pt idx="60">
                  <c:v>0.10274496743090575</c:v>
                </c:pt>
                <c:pt idx="61">
                  <c:v>0.10448993016375716</c:v>
                </c:pt>
                <c:pt idx="62">
                  <c:v>0.10620487323347427</c:v>
                </c:pt>
                <c:pt idx="63">
                  <c:v>0.10794983596632568</c:v>
                </c:pt>
                <c:pt idx="64">
                  <c:v>0.10966477903604278</c:v>
                </c:pt>
                <c:pt idx="65">
                  <c:v>0.1114097592221867</c:v>
                </c:pt>
                <c:pt idx="66">
                  <c:v>0.11312470229190383</c:v>
                </c:pt>
                <c:pt idx="67">
                  <c:v>0.1148997545010596</c:v>
                </c:pt>
                <c:pt idx="68">
                  <c:v>0.11661469757077672</c:v>
                </c:pt>
                <c:pt idx="69">
                  <c:v>0.11835967775692065</c:v>
                </c:pt>
                <c:pt idx="70">
                  <c:v>0.12007462082663775</c:v>
                </c:pt>
                <c:pt idx="71">
                  <c:v>0.12184967303579355</c:v>
                </c:pt>
                <c:pt idx="72">
                  <c:v>0.12359465322193748</c:v>
                </c:pt>
                <c:pt idx="73">
                  <c:v>0.12530959629165458</c:v>
                </c:pt>
                <c:pt idx="74">
                  <c:v>0.12705455902450602</c:v>
                </c:pt>
                <c:pt idx="75">
                  <c:v>0.1287695020942231</c:v>
                </c:pt>
                <c:pt idx="76">
                  <c:v>0.13051448228036705</c:v>
                </c:pt>
                <c:pt idx="77">
                  <c:v>0.13225951482638854</c:v>
                </c:pt>
                <c:pt idx="78">
                  <c:v>0.13397438808293557</c:v>
                </c:pt>
                <c:pt idx="79">
                  <c:v>0.13574951010526143</c:v>
                </c:pt>
                <c:pt idx="80">
                  <c:v>0.137464400815101</c:v>
                </c:pt>
                <c:pt idx="81">
                  <c:v>0.13923952283742685</c:v>
                </c:pt>
                <c:pt idx="82">
                  <c:v>0.14095439609397387</c:v>
                </c:pt>
                <c:pt idx="83">
                  <c:v>0.1426994286399954</c:v>
                </c:pt>
                <c:pt idx="84">
                  <c:v>0.14450458777874808</c:v>
                </c:pt>
                <c:pt idx="85">
                  <c:v>0.14618944137216078</c:v>
                </c:pt>
                <c:pt idx="86">
                  <c:v>0.1479344041050122</c:v>
                </c:pt>
                <c:pt idx="87">
                  <c:v>0.14967938429115613</c:v>
                </c:pt>
                <c:pt idx="88">
                  <c:v>0.1514244168371776</c:v>
                </c:pt>
                <c:pt idx="89">
                  <c:v>0.15316937957002905</c:v>
                </c:pt>
                <c:pt idx="90">
                  <c:v>0.15485423316344174</c:v>
                </c:pt>
                <c:pt idx="91">
                  <c:v>0.15662930282589008</c:v>
                </c:pt>
                <c:pt idx="92">
                  <c:v>0.15837433537191156</c:v>
                </c:pt>
                <c:pt idx="93">
                  <c:v>0.160119298104763</c:v>
                </c:pt>
                <c:pt idx="94">
                  <c:v>0.16189443758038136</c:v>
                </c:pt>
                <c:pt idx="95">
                  <c:v>0.16357922136062403</c:v>
                </c:pt>
                <c:pt idx="96">
                  <c:v>0.1653543433829499</c:v>
                </c:pt>
                <c:pt idx="97">
                  <c:v>0.1670993235690938</c:v>
                </c:pt>
                <c:pt idx="98">
                  <c:v>0.16884428630194526</c:v>
                </c:pt>
                <c:pt idx="99">
                  <c:v>0.17058931884796674</c:v>
                </c:pt>
                <c:pt idx="100">
                  <c:v>0.18803929524233126</c:v>
                </c:pt>
                <c:pt idx="101">
                  <c:v>0.2054592170669764</c:v>
                </c:pt>
                <c:pt idx="102">
                  <c:v>0.22299946189025405</c:v>
                </c:pt>
                <c:pt idx="103">
                  <c:v>0.24044943828461854</c:v>
                </c:pt>
                <c:pt idx="104">
                  <c:v>0.25792948670199495</c:v>
                </c:pt>
                <c:pt idx="105">
                  <c:v>0.2754397118621383</c:v>
                </c:pt>
                <c:pt idx="106">
                  <c:v>0.2928896708032102</c:v>
                </c:pt>
                <c:pt idx="107">
                  <c:v>0.31039989596335366</c:v>
                </c:pt>
                <c:pt idx="108">
                  <c:v>0.32787994438073</c:v>
                </c:pt>
                <c:pt idx="109">
                  <c:v>0.34539009972770324</c:v>
                </c:pt>
                <c:pt idx="110">
                  <c:v>0.3628400935753603</c:v>
                </c:pt>
                <c:pt idx="111">
                  <c:v>0.3803803383986379</c:v>
                </c:pt>
                <c:pt idx="112">
                  <c:v>0.39786042172259933</c:v>
                </c:pt>
                <c:pt idx="113">
                  <c:v>0.41534052249985326</c:v>
                </c:pt>
                <c:pt idx="114">
                  <c:v>0.43288076732313086</c:v>
                </c:pt>
                <c:pt idx="115">
                  <c:v>0.4504210121464086</c:v>
                </c:pt>
                <c:pt idx="116">
                  <c:v>0.4679311674933818</c:v>
                </c:pt>
                <c:pt idx="117">
                  <c:v>0.48547141231665947</c:v>
                </c:pt>
                <c:pt idx="118">
                  <c:v>0.5029815851169253</c:v>
                </c:pt>
                <c:pt idx="119">
                  <c:v>0.5205218299402029</c:v>
                </c:pt>
                <c:pt idx="120">
                  <c:v>0.5380018958108718</c:v>
                </c:pt>
                <c:pt idx="121">
                  <c:v>0.5555421406341494</c:v>
                </c:pt>
                <c:pt idx="122">
                  <c:v>0.5730523134344152</c:v>
                </c:pt>
                <c:pt idx="123">
                  <c:v>0.5905925408044003</c:v>
                </c:pt>
                <c:pt idx="124">
                  <c:v>0.608132785627678</c:v>
                </c:pt>
                <c:pt idx="125">
                  <c:v>0.6256730304509558</c:v>
                </c:pt>
                <c:pt idx="126">
                  <c:v>0.6432433822038303</c:v>
                </c:pt>
                <c:pt idx="127">
                  <c:v>0.6608438059797166</c:v>
                </c:pt>
                <c:pt idx="128">
                  <c:v>0.6783840508029944</c:v>
                </c:pt>
                <c:pt idx="129">
                  <c:v>0.6959242973716013</c:v>
                </c:pt>
                <c:pt idx="130">
                  <c:v>0.7134344649358791</c:v>
                </c:pt>
                <c:pt idx="131">
                  <c:v>0.7309446237735112</c:v>
                </c:pt>
                <c:pt idx="132">
                  <c:v>0.7485149615637515</c:v>
                </c:pt>
                <c:pt idx="133">
                  <c:v>0.7660251221467126</c:v>
                </c:pt>
                <c:pt idx="134">
                  <c:v>0.7835653669699902</c:v>
                </c:pt>
                <c:pt idx="135">
                  <c:v>0.8011357082508893</c:v>
                </c:pt>
                <c:pt idx="136">
                  <c:v>0.8186458723245088</c:v>
                </c:pt>
                <c:pt idx="137">
                  <c:v>0.8362162048787615</c:v>
                </c:pt>
                <c:pt idx="138">
                  <c:v>0.8537564556361588</c:v>
                </c:pt>
                <c:pt idx="139">
                  <c:v>0.8712666186625807</c:v>
                </c:pt>
                <c:pt idx="140">
                  <c:v>0.8888068655802533</c:v>
                </c:pt>
                <c:pt idx="141">
                  <c:v>0.9063772016251648</c:v>
                </c:pt>
                <c:pt idx="142">
                  <c:v>0.9238873656987843</c:v>
                </c:pt>
                <c:pt idx="143">
                  <c:v>0.9414576965077077</c:v>
                </c:pt>
                <c:pt idx="144">
                  <c:v>0.9589979483123025</c:v>
                </c:pt>
                <c:pt idx="145">
                  <c:v>0.9765381931355801</c:v>
                </c:pt>
                <c:pt idx="146">
                  <c:v>0.994078446685504</c:v>
                </c:pt>
                <c:pt idx="147">
                  <c:v>1.0116487844757447</c:v>
                </c:pt>
                <c:pt idx="148">
                  <c:v>1.0290987661060969</c:v>
                </c:pt>
                <c:pt idx="149">
                  <c:v>1.046639028382667</c:v>
                </c:pt>
                <c:pt idx="150">
                  <c:v>1.0641792732059445</c:v>
                </c:pt>
                <c:pt idx="151">
                  <c:v>1.081689428552918</c:v>
                </c:pt>
                <c:pt idx="152">
                  <c:v>1.0991995838998914</c:v>
                </c:pt>
                <c:pt idx="153">
                  <c:v>1.1166796672238526</c:v>
                </c:pt>
                <c:pt idx="154">
                  <c:v>1.1341898400241184</c:v>
                </c:pt>
                <c:pt idx="155">
                  <c:v>1.1516999953710918</c:v>
                </c:pt>
                <c:pt idx="156">
                  <c:v>1.1692402751009543</c:v>
                </c:pt>
                <c:pt idx="157">
                  <c:v>1.1867203409716234</c:v>
                </c:pt>
                <c:pt idx="158">
                  <c:v>1.2042304788653042</c:v>
                </c:pt>
                <c:pt idx="159">
                  <c:v>1.2217105796425578</c:v>
                </c:pt>
                <c:pt idx="160">
                  <c:v>1.2391906629665193</c:v>
                </c:pt>
                <c:pt idx="161">
                  <c:v>1.2566707288371883</c:v>
                </c:pt>
                <c:pt idx="162">
                  <c:v>1.2742410631367702</c:v>
                </c:pt>
                <c:pt idx="163">
                  <c:v>1.2916609675081228</c:v>
                </c:pt>
                <c:pt idx="164">
                  <c:v>1.3091711228550962</c:v>
                </c:pt>
                <c:pt idx="165">
                  <c:v>1.3266512061790576</c:v>
                </c:pt>
                <c:pt idx="166">
                  <c:v>1.344131289503019</c:v>
                </c:pt>
                <c:pt idx="167">
                  <c:v>1.3616715343262968</c:v>
                </c:pt>
                <c:pt idx="168">
                  <c:v>1.3791516001969655</c:v>
                </c:pt>
                <c:pt idx="169">
                  <c:v>1.3966015940446226</c:v>
                </c:pt>
                <c:pt idx="170">
                  <c:v>1.4140515878922795</c:v>
                </c:pt>
                <c:pt idx="171">
                  <c:v>1.4315617432392531</c:v>
                </c:pt>
                <c:pt idx="172">
                  <c:v>1.4490117021803248</c:v>
                </c:pt>
                <c:pt idx="173">
                  <c:v>1.4664316414582623</c:v>
                </c:pt>
                <c:pt idx="174">
                  <c:v>1.4839417968052357</c:v>
                </c:pt>
                <c:pt idx="175">
                  <c:v>1.5014820416285135</c:v>
                </c:pt>
                <c:pt idx="176">
                  <c:v>1.5189320005695852</c:v>
                </c:pt>
                <c:pt idx="177">
                  <c:v>1.5363820293238275</c:v>
                </c:pt>
                <c:pt idx="178">
                  <c:v>1.5538620951944966</c:v>
                </c:pt>
                <c:pt idx="179">
                  <c:v>1.5713120541355683</c:v>
                </c:pt>
                <c:pt idx="180">
                  <c:v>1.5888222094825417</c:v>
                </c:pt>
                <c:pt idx="181">
                  <c:v>1.6062421487604792</c:v>
                </c:pt>
                <c:pt idx="182">
                  <c:v>1.6237221971778555</c:v>
                </c:pt>
                <c:pt idx="183">
                  <c:v>1.6412023154084023</c:v>
                </c:pt>
                <c:pt idx="184">
                  <c:v>1.641259911273718</c:v>
                </c:pt>
                <c:pt idx="185">
                  <c:v>1.6587700666206913</c:v>
                </c:pt>
                <c:pt idx="186">
                  <c:v>1.6763103114439688</c:v>
                </c:pt>
                <c:pt idx="187">
                  <c:v>1.6938505562672466</c:v>
                </c:pt>
                <c:pt idx="188">
                  <c:v>1.7113908010905243</c:v>
                </c:pt>
                <c:pt idx="189">
                  <c:v>1.728900938984205</c:v>
                </c:pt>
                <c:pt idx="190">
                  <c:v>1.7464712907370792</c:v>
                </c:pt>
                <c:pt idx="191">
                  <c:v>1.7640416250366615</c:v>
                </c:pt>
                <c:pt idx="192">
                  <c:v>1.7815518327435125</c:v>
                </c:pt>
                <c:pt idx="193">
                  <c:v>1.79909207756679</c:v>
                </c:pt>
                <c:pt idx="194">
                  <c:v>1.8167225733656882</c:v>
                </c:pt>
                <c:pt idx="195">
                  <c:v>1.834262853095551</c:v>
                </c:pt>
                <c:pt idx="196">
                  <c:v>1.851833152488548</c:v>
                </c:pt>
                <c:pt idx="197">
                  <c:v>1.8694035042414223</c:v>
                </c:pt>
                <c:pt idx="198">
                  <c:v>1.886883587565384</c:v>
                </c:pt>
                <c:pt idx="199">
                  <c:v>1.904484028794563</c:v>
                </c:pt>
                <c:pt idx="200">
                  <c:v>1.9219941666882436</c:v>
                </c:pt>
                <c:pt idx="201">
                  <c:v>1.939564518441118</c:v>
                </c:pt>
                <c:pt idx="202">
                  <c:v>1.9571649422170048</c:v>
                </c:pt>
                <c:pt idx="203">
                  <c:v>1.9747352416100017</c:v>
                </c:pt>
                <c:pt idx="204">
                  <c:v>1.9923356828391807</c:v>
                </c:pt>
                <c:pt idx="205">
                  <c:v>2.0099060171387624</c:v>
                </c:pt>
                <c:pt idx="206">
                  <c:v>2.0274763514383443</c:v>
                </c:pt>
                <c:pt idx="207">
                  <c:v>2.045046703191219</c:v>
                </c:pt>
                <c:pt idx="208">
                  <c:v>2.062586930561204</c:v>
                </c:pt>
                <c:pt idx="209">
                  <c:v>2.080157264860786</c:v>
                </c:pt>
                <c:pt idx="210">
                  <c:v>2.0977275991603683</c:v>
                </c:pt>
                <c:pt idx="211">
                  <c:v>2.1152377545073415</c:v>
                </c:pt>
                <c:pt idx="212">
                  <c:v>2.132898357235837</c:v>
                </c:pt>
                <c:pt idx="213">
                  <c:v>2.1504386020591144</c:v>
                </c:pt>
                <c:pt idx="214">
                  <c:v>2.167978845137063</c:v>
                </c:pt>
                <c:pt idx="215">
                  <c:v>2.185489012701341</c:v>
                </c:pt>
                <c:pt idx="216">
                  <c:v>2.203029257524619</c:v>
                </c:pt>
                <c:pt idx="217">
                  <c:v>2.220599595314859</c:v>
                </c:pt>
                <c:pt idx="218">
                  <c:v>2.2381699331051</c:v>
                </c:pt>
                <c:pt idx="219">
                  <c:v>2.2556800936880608</c:v>
                </c:pt>
                <c:pt idx="220">
                  <c:v>2.273250431478301</c:v>
                </c:pt>
                <c:pt idx="221">
                  <c:v>2.290820765777883</c:v>
                </c:pt>
                <c:pt idx="222">
                  <c:v>2.3084211878084404</c:v>
                </c:pt>
                <c:pt idx="223">
                  <c:v>2.3259915221080223</c:v>
                </c:pt>
                <c:pt idx="224">
                  <c:v>2.343501686181642</c:v>
                </c:pt>
                <c:pt idx="225">
                  <c:v>2.3611622784381616</c:v>
                </c:pt>
                <c:pt idx="226">
                  <c:v>2.3786724460024398</c:v>
                </c:pt>
                <c:pt idx="227">
                  <c:v>2.3961826048400714</c:v>
                </c:pt>
                <c:pt idx="228">
                  <c:v>2.413722849663349</c:v>
                </c:pt>
                <c:pt idx="229">
                  <c:v>2.431263103213273</c:v>
                </c:pt>
                <c:pt idx="230">
                  <c:v>2.448863518262513</c:v>
                </c:pt>
                <c:pt idx="231">
                  <c:v>2.4663736858267913</c:v>
                </c:pt>
                <c:pt idx="232">
                  <c:v>2.483913939376715</c:v>
                </c:pt>
                <c:pt idx="233">
                  <c:v>2.501454184199993</c:v>
                </c:pt>
                <c:pt idx="234">
                  <c:v>2.518964350018942</c:v>
                </c:pt>
                <c:pt idx="235">
                  <c:v>2.5365045948422194</c:v>
                </c:pt>
                <c:pt idx="236">
                  <c:v>2.554014767642485</c:v>
                </c:pt>
                <c:pt idx="237">
                  <c:v>2.5715550124657627</c:v>
                </c:pt>
                <c:pt idx="238">
                  <c:v>2.589035078336431</c:v>
                </c:pt>
                <c:pt idx="239">
                  <c:v>2.606515161660393</c:v>
                </c:pt>
                <c:pt idx="240">
                  <c:v>2.624055441390256</c:v>
                </c:pt>
                <c:pt idx="241">
                  <c:v>2.6415354898076324</c:v>
                </c:pt>
                <c:pt idx="242">
                  <c:v>2.6590757346309095</c:v>
                </c:pt>
                <c:pt idx="243">
                  <c:v>2.6765558354081636</c:v>
                </c:pt>
                <c:pt idx="244">
                  <c:v>2.694065973301844</c:v>
                </c:pt>
                <c:pt idx="245">
                  <c:v>2.7115460740790978</c:v>
                </c:pt>
                <c:pt idx="246">
                  <c:v>2.7290562119727793</c:v>
                </c:pt>
                <c:pt idx="247">
                  <c:v>2.746566402226337</c:v>
                </c:pt>
                <c:pt idx="248">
                  <c:v>2.7640464680970065</c:v>
                </c:pt>
                <c:pt idx="249">
                  <c:v>2.781496461944663</c:v>
                </c:pt>
                <c:pt idx="250">
                  <c:v>2.7989464557923203</c:v>
                </c:pt>
                <c:pt idx="251">
                  <c:v>2.816456611139294</c:v>
                </c:pt>
                <c:pt idx="252">
                  <c:v>2.8339066049869506</c:v>
                </c:pt>
                <c:pt idx="253">
                  <c:v>2.8514167603339238</c:v>
                </c:pt>
                <c:pt idx="254">
                  <c:v>2.868896843657885</c:v>
                </c:pt>
                <c:pt idx="255">
                  <c:v>2.886406999004859</c:v>
                </c:pt>
                <c:pt idx="256">
                  <c:v>2.903826903376211</c:v>
                </c:pt>
                <c:pt idx="257">
                  <c:v>2.921276862317283</c:v>
                </c:pt>
                <c:pt idx="258">
                  <c:v>2.9387268212583546</c:v>
                </c:pt>
                <c:pt idx="259">
                  <c:v>2.9562370464184986</c:v>
                </c:pt>
                <c:pt idx="260">
                  <c:v>2.973777291241776</c:v>
                </c:pt>
                <c:pt idx="261">
                  <c:v>2.991227250182848</c:v>
                </c:pt>
                <c:pt idx="262">
                  <c:v>3.0087374055298217</c:v>
                </c:pt>
                <c:pt idx="263">
                  <c:v>3.026187434284063</c:v>
                </c:pt>
                <c:pt idx="264">
                  <c:v>3.043727679107341</c:v>
                </c:pt>
                <c:pt idx="265">
                  <c:v>3.0611475485721087</c:v>
                </c:pt>
                <c:pt idx="266">
                  <c:v>3.078627666802655</c:v>
                </c:pt>
                <c:pt idx="267">
                  <c:v>3.0961077326733237</c:v>
                </c:pt>
                <c:pt idx="268">
                  <c:v>3.1135877810907004</c:v>
                </c:pt>
                <c:pt idx="269">
                  <c:v>3.131098355316694</c:v>
                </c:pt>
                <c:pt idx="270">
                  <c:v>3.148638617593264</c:v>
                </c:pt>
                <c:pt idx="271">
                  <c:v>3.1662089344395534</c:v>
                </c:pt>
                <c:pt idx="272">
                  <c:v>3.183749214169416</c:v>
                </c:pt>
                <c:pt idx="273">
                  <c:v>3.201379709968315</c:v>
                </c:pt>
                <c:pt idx="274">
                  <c:v>3.218889847861995</c:v>
                </c:pt>
                <c:pt idx="275">
                  <c:v>3.2364601821615775</c:v>
                </c:pt>
                <c:pt idx="276">
                  <c:v>3.254090712867061</c:v>
                </c:pt>
                <c:pt idx="277">
                  <c:v>3.271630957690339</c:v>
                </c:pt>
                <c:pt idx="278">
                  <c:v>3.289261453489237</c:v>
                </c:pt>
                <c:pt idx="279">
                  <c:v>3.30689198419472</c:v>
                </c:pt>
                <c:pt idx="280">
                  <c:v>3.324462318494302</c:v>
                </c:pt>
                <c:pt idx="281">
                  <c:v>3.3420025633175796</c:v>
                </c:pt>
                <c:pt idx="282">
                  <c:v>3.3596029696401737</c:v>
                </c:pt>
                <c:pt idx="283">
                  <c:v>3.3772033934160604</c:v>
                </c:pt>
                <c:pt idx="284">
                  <c:v>3.3947135487630336</c:v>
                </c:pt>
                <c:pt idx="285">
                  <c:v>3.412374134038236</c:v>
                </c:pt>
                <c:pt idx="286">
                  <c:v>3.429884306838502</c:v>
                </c:pt>
                <c:pt idx="287">
                  <c:v>3.447454641138084</c:v>
                </c:pt>
                <c:pt idx="288">
                  <c:v>3.465085154390274</c:v>
                </c:pt>
                <c:pt idx="289">
                  <c:v>3.4825952922839556</c:v>
                </c:pt>
                <c:pt idx="290">
                  <c:v>3.5000753930612096</c:v>
                </c:pt>
                <c:pt idx="291">
                  <c:v>3.5176457099074994</c:v>
                </c:pt>
                <c:pt idx="292">
                  <c:v>3.5352160494430684</c:v>
                </c:pt>
                <c:pt idx="293">
                  <c:v>3.5528164732189556</c:v>
                </c:pt>
                <c:pt idx="294">
                  <c:v>3.5704469812351576</c:v>
                </c:pt>
                <c:pt idx="295">
                  <c:v>3.5878969698468275</c:v>
                </c:pt>
                <c:pt idx="296">
                  <c:v>3.605437223396751</c:v>
                </c:pt>
                <c:pt idx="297">
                  <c:v>3.623007561186992</c:v>
                </c:pt>
                <c:pt idx="298">
                  <c:v>3.6406681516981823</c:v>
                </c:pt>
                <c:pt idx="299">
                  <c:v>3.658208401757447</c:v>
                </c:pt>
                <c:pt idx="300">
                  <c:v>3.6757787360570293</c:v>
                </c:pt>
                <c:pt idx="301">
                  <c:v>3.693318986116295</c:v>
                </c:pt>
                <c:pt idx="302">
                  <c:v>3.7107990624589395</c:v>
                </c:pt>
                <c:pt idx="303">
                  <c:v>3.7283994862348258</c:v>
                </c:pt>
                <c:pt idx="304">
                  <c:v>3.7458795608321407</c:v>
                </c:pt>
                <c:pt idx="305">
                  <c:v>3.7635100653576856</c:v>
                </c:pt>
                <c:pt idx="306">
                  <c:v>3.7810202241953177</c:v>
                </c:pt>
                <c:pt idx="307">
                  <c:v>3.798530391759596</c:v>
                </c:pt>
                <c:pt idx="308">
                  <c:v>3.816070636582873</c:v>
                </c:pt>
                <c:pt idx="309">
                  <c:v>3.833701146344405</c:v>
                </c:pt>
                <c:pt idx="310">
                  <c:v>3.8511511436827215</c:v>
                </c:pt>
                <c:pt idx="311">
                  <c:v>3.8686613025203522</c:v>
                </c:pt>
                <c:pt idx="312">
                  <c:v>3.886141385844314</c:v>
                </c:pt>
                <c:pt idx="313">
                  <c:v>3.9036816306675917</c:v>
                </c:pt>
                <c:pt idx="314">
                  <c:v>3.921251964967174</c:v>
                </c:pt>
                <c:pt idx="315">
                  <c:v>3.938701941361538</c:v>
                </c:pt>
                <c:pt idx="316">
                  <c:v>3.9561820246854995</c:v>
                </c:pt>
                <c:pt idx="317">
                  <c:v>3.973662125462754</c:v>
                </c:pt>
                <c:pt idx="318">
                  <c:v>3.991172280809727</c:v>
                </c:pt>
                <c:pt idx="319">
                  <c:v>4.008652364133688</c:v>
                </c:pt>
                <c:pt idx="320">
                  <c:v>4.026192608956966</c:v>
                </c:pt>
                <c:pt idx="321">
                  <c:v>4.043672674827635</c:v>
                </c:pt>
                <c:pt idx="322">
                  <c:v>4.0611527581515965</c:v>
                </c:pt>
                <c:pt idx="323">
                  <c:v>4.07866291349857</c:v>
                </c:pt>
                <c:pt idx="324">
                  <c:v>4.096112907346226</c:v>
                </c:pt>
                <c:pt idx="325">
                  <c:v>4.1136230626931996</c:v>
                </c:pt>
                <c:pt idx="326">
                  <c:v>4.131103146017161</c:v>
                </c:pt>
                <c:pt idx="327">
                  <c:v>4.148553157318111</c:v>
                </c:pt>
                <c:pt idx="328">
                  <c:v>4.166033205735487</c:v>
                </c:pt>
                <c:pt idx="329">
                  <c:v>4.183513289059449</c:v>
                </c:pt>
                <c:pt idx="330">
                  <c:v>4.200993389836703</c:v>
                </c:pt>
                <c:pt idx="331">
                  <c:v>4.218503545183675</c:v>
                </c:pt>
                <c:pt idx="332">
                  <c:v>4.235953539031333</c:v>
                </c:pt>
                <c:pt idx="333">
                  <c:v>4.253433587448709</c:v>
                </c:pt>
                <c:pt idx="334">
                  <c:v>4.270913653319378</c:v>
                </c:pt>
                <c:pt idx="335">
                  <c:v>4.2884238086663515</c:v>
                </c:pt>
                <c:pt idx="336">
                  <c:v>4.305843730490996</c:v>
                </c:pt>
                <c:pt idx="337">
                  <c:v>4.323323796361665</c:v>
                </c:pt>
                <c:pt idx="338">
                  <c:v>4.340803844779042</c:v>
                </c:pt>
                <c:pt idx="339">
                  <c:v>4.358283980462881</c:v>
                </c:pt>
                <c:pt idx="340">
                  <c:v>4.375764028880257</c:v>
                </c:pt>
                <c:pt idx="341">
                  <c:v>4.393214005274622</c:v>
                </c:pt>
                <c:pt idx="342">
                  <c:v>4.410724143168303</c:v>
                </c:pt>
                <c:pt idx="343">
                  <c:v>4.42826438799158</c:v>
                </c:pt>
                <c:pt idx="344">
                  <c:v>4.445684327269518</c:v>
                </c:pt>
                <c:pt idx="345">
                  <c:v>4.463194482616491</c:v>
                </c:pt>
                <c:pt idx="346">
                  <c:v>4.480674531033868</c:v>
                </c:pt>
                <c:pt idx="347">
                  <c:v>4.486451134525655</c:v>
                </c:pt>
                <c:pt idx="348">
                  <c:v>4.4864812240019605</c:v>
                </c:pt>
                <c:pt idx="349">
                  <c:v>4.486451134525655</c:v>
                </c:pt>
                <c:pt idx="350">
                  <c:v>4.486421045049351</c:v>
                </c:pt>
                <c:pt idx="351">
                  <c:v>4.491715379162229</c:v>
                </c:pt>
                <c:pt idx="352">
                  <c:v>4.509285713461811</c:v>
                </c:pt>
                <c:pt idx="353">
                  <c:v>4.526825958285088</c:v>
                </c:pt>
                <c:pt idx="354">
                  <c:v>4.544366203108366</c:v>
                </c:pt>
                <c:pt idx="355">
                  <c:v>4.561936537407948</c:v>
                </c:pt>
                <c:pt idx="356">
                  <c:v>4.57950687170753</c:v>
                </c:pt>
                <c:pt idx="357">
                  <c:v>4.597047116530807</c:v>
                </c:pt>
                <c:pt idx="358">
                  <c:v>4.614557341690951</c:v>
                </c:pt>
                <c:pt idx="359">
                  <c:v>4.632278105918762</c:v>
                </c:pt>
                <c:pt idx="360">
                  <c:v>4.649788261265735</c:v>
                </c:pt>
                <c:pt idx="361">
                  <c:v>4.667358595565317</c:v>
                </c:pt>
                <c:pt idx="362">
                  <c:v>4.685049287770117</c:v>
                </c:pt>
                <c:pt idx="363">
                  <c:v>4.7025594256637975</c:v>
                </c:pt>
                <c:pt idx="364">
                  <c:v>4.720280207344902</c:v>
                </c:pt>
                <c:pt idx="365">
                  <c:v>4.737790362691875</c:v>
                </c:pt>
                <c:pt idx="366">
                  <c:v>4.755420875944067</c:v>
                </c:pt>
                <c:pt idx="367">
                  <c:v>4.77302128226666</c:v>
                </c:pt>
                <c:pt idx="368">
                  <c:v>4.790621706042547</c:v>
                </c:pt>
                <c:pt idx="369">
                  <c:v>4.8081619508658235</c:v>
                </c:pt>
                <c:pt idx="370">
                  <c:v>4.825882732546928</c:v>
                </c:pt>
                <c:pt idx="371">
                  <c:v>4.8433928878939</c:v>
                </c:pt>
                <c:pt idx="372">
                  <c:v>4.861023401146091</c:v>
                </c:pt>
                <c:pt idx="373">
                  <c:v>4.878593752898967</c:v>
                </c:pt>
                <c:pt idx="374">
                  <c:v>4.896224231244572</c:v>
                </c:pt>
                <c:pt idx="375">
                  <c:v>4.913824655020458</c:v>
                </c:pt>
                <c:pt idx="376">
                  <c:v>4.9313348103674315</c:v>
                </c:pt>
                <c:pt idx="377">
                  <c:v>4.948875072644001</c:v>
                </c:pt>
                <c:pt idx="378">
                  <c:v>4.966535657919205</c:v>
                </c:pt>
                <c:pt idx="379">
                  <c:v>4.984015723789874</c:v>
                </c:pt>
                <c:pt idx="380">
                  <c:v>5.001586066816102</c:v>
                </c:pt>
                <c:pt idx="381">
                  <c:v>5.019156404606342</c:v>
                </c:pt>
                <c:pt idx="382">
                  <c:v>5.0366966494296195</c:v>
                </c:pt>
                <c:pt idx="383">
                  <c:v>5.054236902979544</c:v>
                </c:pt>
                <c:pt idx="384">
                  <c:v>5.0717771478028215</c:v>
                </c:pt>
                <c:pt idx="385">
                  <c:v>5.089377571578708</c:v>
                </c:pt>
                <c:pt idx="386">
                  <c:v>5.106947914604936</c:v>
                </c:pt>
                <c:pt idx="387">
                  <c:v>5.12457841913048</c:v>
                </c:pt>
                <c:pt idx="388">
                  <c:v>5.142088581458771</c:v>
                </c:pt>
                <c:pt idx="389">
                  <c:v>5.159598743787061</c:v>
                </c:pt>
                <c:pt idx="390">
                  <c:v>5.177199165817618</c:v>
                </c:pt>
                <c:pt idx="391">
                  <c:v>5.194799586102847</c:v>
                </c:pt>
                <c:pt idx="392">
                  <c:v>5.212309750176465</c:v>
                </c:pt>
                <c:pt idx="393">
                  <c:v>5.22978982826444</c:v>
                </c:pt>
                <c:pt idx="394">
                  <c:v>5.247360157328034</c:v>
                </c:pt>
                <c:pt idx="395">
                  <c:v>5.264930495118275</c:v>
                </c:pt>
                <c:pt idx="396">
                  <c:v>5.28241056971559</c:v>
                </c:pt>
                <c:pt idx="397">
                  <c:v>5.29998090750583</c:v>
                </c:pt>
                <c:pt idx="398">
                  <c:v>5.317491068088791</c:v>
                </c:pt>
                <c:pt idx="399">
                  <c:v>5.335091483138031</c:v>
                </c:pt>
                <c:pt idx="400">
                  <c:v>5.352571578679298</c:v>
                </c:pt>
                <c:pt idx="401">
                  <c:v>5.3700516445499655</c:v>
                </c:pt>
                <c:pt idx="402">
                  <c:v>5.387621978849548</c:v>
                </c:pt>
                <c:pt idx="403">
                  <c:v>5.405041883220901</c:v>
                </c:pt>
                <c:pt idx="404">
                  <c:v>5.422672379019799</c:v>
                </c:pt>
                <c:pt idx="405">
                  <c:v>5.440122372867457</c:v>
                </c:pt>
                <c:pt idx="406">
                  <c:v>5.457602491098003</c:v>
                </c:pt>
                <c:pt idx="407">
                  <c:v>5.47514273592128</c:v>
                </c:pt>
                <c:pt idx="408">
                  <c:v>5.492592729768938</c:v>
                </c:pt>
                <c:pt idx="409">
                  <c:v>5.510072778186314</c:v>
                </c:pt>
                <c:pt idx="410">
                  <c:v>5.530080115720456</c:v>
                </c:pt>
                <c:pt idx="411">
                  <c:v>5.547169053305753</c:v>
                </c:pt>
                <c:pt idx="412">
                  <c:v>5.564739387605334</c:v>
                </c:pt>
                <c:pt idx="413">
                  <c:v>5.582038951524762</c:v>
                </c:pt>
              </c:numCache>
            </c:numRef>
          </c:xVal>
          <c:yVal>
            <c:numRef>
              <c:f>AL_4_1!$F$11:$F$3259</c:f>
              <c:numCache>
                <c:ptCount val="3249"/>
                <c:pt idx="0">
                  <c:v>0</c:v>
                </c:pt>
                <c:pt idx="1">
                  <c:v>1.8892608000000006</c:v>
                </c:pt>
                <c:pt idx="2">
                  <c:v>3.934338800000001</c:v>
                </c:pt>
                <c:pt idx="3">
                  <c:v>5.7846478</c:v>
                </c:pt>
                <c:pt idx="4">
                  <c:v>7.712861799999999</c:v>
                </c:pt>
                <c:pt idx="5">
                  <c:v>9.5242158</c:v>
                </c:pt>
                <c:pt idx="6">
                  <c:v>11.4913868</c:v>
                </c:pt>
                <c:pt idx="7">
                  <c:v>13.380647799999998</c:v>
                </c:pt>
                <c:pt idx="8">
                  <c:v>15.308864799999998</c:v>
                </c:pt>
                <c:pt idx="9">
                  <c:v>17.1591718</c:v>
                </c:pt>
                <c:pt idx="10">
                  <c:v>19.0873868</c:v>
                </c:pt>
                <c:pt idx="11">
                  <c:v>20.9766498</c:v>
                </c:pt>
                <c:pt idx="12">
                  <c:v>22.8853878</c:v>
                </c:pt>
                <c:pt idx="13">
                  <c:v>24.8136058</c:v>
                </c:pt>
                <c:pt idx="14">
                  <c:v>26.6249578</c:v>
                </c:pt>
                <c:pt idx="15">
                  <c:v>28.5726508</c:v>
                </c:pt>
                <c:pt idx="16">
                  <c:v>30.4813918</c:v>
                </c:pt>
                <c:pt idx="17">
                  <c:v>32.2927438</c:v>
                </c:pt>
                <c:pt idx="18">
                  <c:v>34.182006799999996</c:v>
                </c:pt>
                <c:pt idx="19">
                  <c:v>36.071269799999996</c:v>
                </c:pt>
                <c:pt idx="20">
                  <c:v>37.9020998</c:v>
                </c:pt>
                <c:pt idx="21">
                  <c:v>39.810840799999994</c:v>
                </c:pt>
                <c:pt idx="22">
                  <c:v>41.6806258</c:v>
                </c:pt>
                <c:pt idx="23">
                  <c:v>43.5504078</c:v>
                </c:pt>
                <c:pt idx="24">
                  <c:v>45.40071880000001</c:v>
                </c:pt>
                <c:pt idx="25">
                  <c:v>47.2899778</c:v>
                </c:pt>
                <c:pt idx="26">
                  <c:v>49.1208118</c:v>
                </c:pt>
                <c:pt idx="27">
                  <c:v>50.9321628</c:v>
                </c:pt>
                <c:pt idx="28">
                  <c:v>52.7824748</c:v>
                </c:pt>
                <c:pt idx="29">
                  <c:v>54.4769668</c:v>
                </c:pt>
                <c:pt idx="30">
                  <c:v>56.2298888</c:v>
                </c:pt>
                <c:pt idx="31">
                  <c:v>58.0412448</c:v>
                </c:pt>
                <c:pt idx="32">
                  <c:v>59.7552108</c:v>
                </c:pt>
                <c:pt idx="33">
                  <c:v>61.39127379999999</c:v>
                </c:pt>
                <c:pt idx="34">
                  <c:v>63.0273358</c:v>
                </c:pt>
                <c:pt idx="35">
                  <c:v>64.6828768</c:v>
                </c:pt>
                <c:pt idx="36">
                  <c:v>66.26050579999999</c:v>
                </c:pt>
                <c:pt idx="37">
                  <c:v>67.7991868</c:v>
                </c:pt>
                <c:pt idx="38">
                  <c:v>69.33785979999999</c:v>
                </c:pt>
                <c:pt idx="39">
                  <c:v>70.7596738</c:v>
                </c:pt>
                <c:pt idx="40">
                  <c:v>72.1814958</c:v>
                </c:pt>
                <c:pt idx="41">
                  <c:v>73.56435379999999</c:v>
                </c:pt>
                <c:pt idx="42">
                  <c:v>74.92774179999999</c:v>
                </c:pt>
                <c:pt idx="43">
                  <c:v>76.2911228</c:v>
                </c:pt>
                <c:pt idx="44">
                  <c:v>77.5571288</c:v>
                </c:pt>
                <c:pt idx="45">
                  <c:v>78.8426058</c:v>
                </c:pt>
                <c:pt idx="46">
                  <c:v>79.9722668</c:v>
                </c:pt>
                <c:pt idx="47">
                  <c:v>81.1603548</c:v>
                </c:pt>
                <c:pt idx="48">
                  <c:v>82.2510678</c:v>
                </c:pt>
                <c:pt idx="49">
                  <c:v>83.2638628</c:v>
                </c:pt>
                <c:pt idx="50">
                  <c:v>84.3350978</c:v>
                </c:pt>
                <c:pt idx="51">
                  <c:v>85.4063268</c:v>
                </c:pt>
                <c:pt idx="52">
                  <c:v>86.36069479999999</c:v>
                </c:pt>
                <c:pt idx="53">
                  <c:v>87.2371598</c:v>
                </c:pt>
                <c:pt idx="54">
                  <c:v>88.1720508</c:v>
                </c:pt>
                <c:pt idx="55">
                  <c:v>89.1458968</c:v>
                </c:pt>
                <c:pt idx="56">
                  <c:v>89.9834058</c:v>
                </c:pt>
                <c:pt idx="57">
                  <c:v>90.7624818</c:v>
                </c:pt>
                <c:pt idx="58">
                  <c:v>91.5220818</c:v>
                </c:pt>
                <c:pt idx="59">
                  <c:v>92.39854179999999</c:v>
                </c:pt>
                <c:pt idx="60">
                  <c:v>93.0412818</c:v>
                </c:pt>
                <c:pt idx="61">
                  <c:v>93.8398318</c:v>
                </c:pt>
                <c:pt idx="62">
                  <c:v>94.4825718</c:v>
                </c:pt>
                <c:pt idx="63">
                  <c:v>95.2227018</c:v>
                </c:pt>
                <c:pt idx="64">
                  <c:v>95.8654418</c:v>
                </c:pt>
                <c:pt idx="65">
                  <c:v>96.4692218</c:v>
                </c:pt>
                <c:pt idx="66">
                  <c:v>97.0340518</c:v>
                </c:pt>
                <c:pt idx="67">
                  <c:v>97.65732179999999</c:v>
                </c:pt>
                <c:pt idx="68">
                  <c:v>98.2221418</c:v>
                </c:pt>
                <c:pt idx="69">
                  <c:v>98.78698179999999</c:v>
                </c:pt>
                <c:pt idx="70">
                  <c:v>99.39076179999999</c:v>
                </c:pt>
                <c:pt idx="71">
                  <c:v>99.85821179999999</c:v>
                </c:pt>
                <c:pt idx="72">
                  <c:v>100.34513179999999</c:v>
                </c:pt>
                <c:pt idx="73">
                  <c:v>100.8320518</c:v>
                </c:pt>
                <c:pt idx="74">
                  <c:v>101.3384518</c:v>
                </c:pt>
                <c:pt idx="75">
                  <c:v>101.7864218</c:v>
                </c:pt>
                <c:pt idx="76">
                  <c:v>102.2928218</c:v>
                </c:pt>
                <c:pt idx="77">
                  <c:v>102.6628918</c:v>
                </c:pt>
                <c:pt idx="78">
                  <c:v>103.0913818</c:v>
                </c:pt>
                <c:pt idx="79">
                  <c:v>103.5003918</c:v>
                </c:pt>
                <c:pt idx="80">
                  <c:v>103.9678418</c:v>
                </c:pt>
                <c:pt idx="81">
                  <c:v>104.2599918</c:v>
                </c:pt>
                <c:pt idx="82">
                  <c:v>104.7858718</c:v>
                </c:pt>
                <c:pt idx="83">
                  <c:v>105.11698179999999</c:v>
                </c:pt>
                <c:pt idx="84">
                  <c:v>105.4480918</c:v>
                </c:pt>
                <c:pt idx="85">
                  <c:v>105.7986718</c:v>
                </c:pt>
                <c:pt idx="86">
                  <c:v>106.1297718</c:v>
                </c:pt>
                <c:pt idx="87">
                  <c:v>106.4803618</c:v>
                </c:pt>
                <c:pt idx="88">
                  <c:v>106.8309518</c:v>
                </c:pt>
                <c:pt idx="89">
                  <c:v>107.1620518</c:v>
                </c:pt>
                <c:pt idx="90">
                  <c:v>107.5321218</c:v>
                </c:pt>
                <c:pt idx="91">
                  <c:v>107.80479179999999</c:v>
                </c:pt>
                <c:pt idx="92">
                  <c:v>108.0385218</c:v>
                </c:pt>
                <c:pt idx="93">
                  <c:v>108.4670118</c:v>
                </c:pt>
                <c:pt idx="94">
                  <c:v>108.7396818</c:v>
                </c:pt>
                <c:pt idx="95">
                  <c:v>109.0318418</c:v>
                </c:pt>
                <c:pt idx="96">
                  <c:v>109.32400179999999</c:v>
                </c:pt>
                <c:pt idx="97">
                  <c:v>109.5187618</c:v>
                </c:pt>
                <c:pt idx="98">
                  <c:v>109.7719618</c:v>
                </c:pt>
                <c:pt idx="99">
                  <c:v>110.1030718</c:v>
                </c:pt>
                <c:pt idx="100">
                  <c:v>112.5182118</c:v>
                </c:pt>
                <c:pt idx="101">
                  <c:v>114.5632818</c:v>
                </c:pt>
                <c:pt idx="102">
                  <c:v>116.3941218</c:v>
                </c:pt>
                <c:pt idx="103">
                  <c:v>118.01070179999999</c:v>
                </c:pt>
                <c:pt idx="104">
                  <c:v>119.41305179999999</c:v>
                </c:pt>
                <c:pt idx="105">
                  <c:v>120.8543418</c:v>
                </c:pt>
                <c:pt idx="106">
                  <c:v>122.04243179999999</c:v>
                </c:pt>
                <c:pt idx="107">
                  <c:v>123.21104179999999</c:v>
                </c:pt>
                <c:pt idx="108">
                  <c:v>124.32124180000001</c:v>
                </c:pt>
                <c:pt idx="109">
                  <c:v>125.3729818</c:v>
                </c:pt>
                <c:pt idx="110">
                  <c:v>126.3468318</c:v>
                </c:pt>
                <c:pt idx="111">
                  <c:v>127.2817218</c:v>
                </c:pt>
                <c:pt idx="112">
                  <c:v>128.1776718</c:v>
                </c:pt>
                <c:pt idx="113">
                  <c:v>129.05412180000002</c:v>
                </c:pt>
                <c:pt idx="114">
                  <c:v>129.85267180000002</c:v>
                </c:pt>
                <c:pt idx="115">
                  <c:v>130.6901818</c:v>
                </c:pt>
                <c:pt idx="116">
                  <c:v>131.4887418</c:v>
                </c:pt>
                <c:pt idx="117">
                  <c:v>132.2288618</c:v>
                </c:pt>
                <c:pt idx="118">
                  <c:v>133.0469018</c:v>
                </c:pt>
                <c:pt idx="119">
                  <c:v>133.74806180000002</c:v>
                </c:pt>
                <c:pt idx="120">
                  <c:v>134.4492318</c:v>
                </c:pt>
                <c:pt idx="121">
                  <c:v>135.1309318</c:v>
                </c:pt>
                <c:pt idx="122">
                  <c:v>135.81262180000002</c:v>
                </c:pt>
                <c:pt idx="123">
                  <c:v>136.5137918</c:v>
                </c:pt>
                <c:pt idx="124">
                  <c:v>137.1760118</c:v>
                </c:pt>
                <c:pt idx="125">
                  <c:v>137.87718180000002</c:v>
                </c:pt>
                <c:pt idx="126">
                  <c:v>138.4614918</c:v>
                </c:pt>
                <c:pt idx="127">
                  <c:v>139.1431718</c:v>
                </c:pt>
                <c:pt idx="128">
                  <c:v>139.80539180000002</c:v>
                </c:pt>
                <c:pt idx="129">
                  <c:v>140.38971180000001</c:v>
                </c:pt>
                <c:pt idx="130">
                  <c:v>141.0519118</c:v>
                </c:pt>
                <c:pt idx="131">
                  <c:v>141.6167418</c:v>
                </c:pt>
                <c:pt idx="132">
                  <c:v>142.12315180000002</c:v>
                </c:pt>
                <c:pt idx="133">
                  <c:v>142.7464118</c:v>
                </c:pt>
                <c:pt idx="134">
                  <c:v>143.33072180000002</c:v>
                </c:pt>
                <c:pt idx="135">
                  <c:v>143.9150218</c:v>
                </c:pt>
                <c:pt idx="136">
                  <c:v>144.4409018</c:v>
                </c:pt>
                <c:pt idx="137">
                  <c:v>145.02521180000002</c:v>
                </c:pt>
                <c:pt idx="138">
                  <c:v>145.55108180000002</c:v>
                </c:pt>
                <c:pt idx="139">
                  <c:v>146.07696180000002</c:v>
                </c:pt>
                <c:pt idx="140">
                  <c:v>146.56389180000002</c:v>
                </c:pt>
                <c:pt idx="141">
                  <c:v>147.1092418</c:v>
                </c:pt>
                <c:pt idx="142">
                  <c:v>147.7130318</c:v>
                </c:pt>
                <c:pt idx="143">
                  <c:v>148.25838180000002</c:v>
                </c:pt>
                <c:pt idx="144">
                  <c:v>148.7258318</c:v>
                </c:pt>
                <c:pt idx="145">
                  <c:v>149.07641180000002</c:v>
                </c:pt>
                <c:pt idx="146">
                  <c:v>149.71914180000002</c:v>
                </c:pt>
                <c:pt idx="147">
                  <c:v>150.16711180000001</c:v>
                </c:pt>
                <c:pt idx="148">
                  <c:v>150.6345718</c:v>
                </c:pt>
                <c:pt idx="149">
                  <c:v>151.1409618</c:v>
                </c:pt>
                <c:pt idx="150">
                  <c:v>151.6084118</c:v>
                </c:pt>
                <c:pt idx="151">
                  <c:v>152.0953418</c:v>
                </c:pt>
                <c:pt idx="152">
                  <c:v>152.5822618</c:v>
                </c:pt>
                <c:pt idx="153">
                  <c:v>152.99127180000002</c:v>
                </c:pt>
                <c:pt idx="154">
                  <c:v>153.43924180000002</c:v>
                </c:pt>
                <c:pt idx="155">
                  <c:v>153.88721180000002</c:v>
                </c:pt>
                <c:pt idx="156">
                  <c:v>154.33519180000002</c:v>
                </c:pt>
                <c:pt idx="157">
                  <c:v>154.78316180000002</c:v>
                </c:pt>
                <c:pt idx="158">
                  <c:v>155.1921718</c:v>
                </c:pt>
                <c:pt idx="159">
                  <c:v>155.65961180000002</c:v>
                </c:pt>
                <c:pt idx="160">
                  <c:v>156.14653180000002</c:v>
                </c:pt>
                <c:pt idx="161">
                  <c:v>156.4971118</c:v>
                </c:pt>
                <c:pt idx="162">
                  <c:v>157.00352180000002</c:v>
                </c:pt>
                <c:pt idx="163">
                  <c:v>157.3735818</c:v>
                </c:pt>
                <c:pt idx="164">
                  <c:v>157.7436418</c:v>
                </c:pt>
                <c:pt idx="165">
                  <c:v>158.2305618</c:v>
                </c:pt>
                <c:pt idx="166">
                  <c:v>158.62010180000001</c:v>
                </c:pt>
                <c:pt idx="167">
                  <c:v>159.02913180000002</c:v>
                </c:pt>
                <c:pt idx="168">
                  <c:v>159.4381418</c:v>
                </c:pt>
                <c:pt idx="169">
                  <c:v>159.8082018</c:v>
                </c:pt>
                <c:pt idx="170">
                  <c:v>160.1393118</c:v>
                </c:pt>
                <c:pt idx="171">
                  <c:v>160.5872818</c:v>
                </c:pt>
                <c:pt idx="172">
                  <c:v>160.9768218</c:v>
                </c:pt>
                <c:pt idx="173">
                  <c:v>161.40530180000002</c:v>
                </c:pt>
                <c:pt idx="174">
                  <c:v>161.7948418</c:v>
                </c:pt>
                <c:pt idx="175">
                  <c:v>162.16490180000002</c:v>
                </c:pt>
                <c:pt idx="176">
                  <c:v>162.49602180000002</c:v>
                </c:pt>
                <c:pt idx="177">
                  <c:v>162.8855618</c:v>
                </c:pt>
                <c:pt idx="178">
                  <c:v>163.2556118</c:v>
                </c:pt>
                <c:pt idx="179">
                  <c:v>163.62567180000002</c:v>
                </c:pt>
                <c:pt idx="180">
                  <c:v>163.95679180000002</c:v>
                </c:pt>
                <c:pt idx="181">
                  <c:v>164.3268418</c:v>
                </c:pt>
                <c:pt idx="182">
                  <c:v>164.67743180000002</c:v>
                </c:pt>
                <c:pt idx="183">
                  <c:v>165.0474818</c:v>
                </c:pt>
                <c:pt idx="184">
                  <c:v>166.3329818</c:v>
                </c:pt>
                <c:pt idx="185">
                  <c:v>167.2094318</c:v>
                </c:pt>
                <c:pt idx="186">
                  <c:v>167.4042018</c:v>
                </c:pt>
                <c:pt idx="187">
                  <c:v>167.67688180000002</c:v>
                </c:pt>
                <c:pt idx="188">
                  <c:v>167.0925718</c:v>
                </c:pt>
                <c:pt idx="189">
                  <c:v>167.2483818</c:v>
                </c:pt>
                <c:pt idx="190">
                  <c:v>167.3652518</c:v>
                </c:pt>
                <c:pt idx="191">
                  <c:v>167.6573918</c:v>
                </c:pt>
                <c:pt idx="192">
                  <c:v>167.6573918</c:v>
                </c:pt>
                <c:pt idx="193">
                  <c:v>167.7742618</c:v>
                </c:pt>
                <c:pt idx="194">
                  <c:v>167.87164180000002</c:v>
                </c:pt>
                <c:pt idx="195">
                  <c:v>167.94955180000002</c:v>
                </c:pt>
                <c:pt idx="196">
                  <c:v>167.87164180000002</c:v>
                </c:pt>
                <c:pt idx="197">
                  <c:v>168.0079818</c:v>
                </c:pt>
                <c:pt idx="198">
                  <c:v>168.1443218</c:v>
                </c:pt>
                <c:pt idx="199">
                  <c:v>168.16380180000002</c:v>
                </c:pt>
                <c:pt idx="200">
                  <c:v>168.16380180000002</c:v>
                </c:pt>
                <c:pt idx="201">
                  <c:v>168.1443218</c:v>
                </c:pt>
                <c:pt idx="202">
                  <c:v>168.1443218</c:v>
                </c:pt>
                <c:pt idx="203">
                  <c:v>168.1443218</c:v>
                </c:pt>
                <c:pt idx="204">
                  <c:v>168.1832718</c:v>
                </c:pt>
                <c:pt idx="205">
                  <c:v>168.4559518</c:v>
                </c:pt>
                <c:pt idx="206">
                  <c:v>168.8649718</c:v>
                </c:pt>
                <c:pt idx="207">
                  <c:v>169.5466618</c:v>
                </c:pt>
                <c:pt idx="208">
                  <c:v>169.93620180000002</c:v>
                </c:pt>
                <c:pt idx="209">
                  <c:v>170.0725418</c:v>
                </c:pt>
                <c:pt idx="210">
                  <c:v>170.7542218</c:v>
                </c:pt>
                <c:pt idx="211">
                  <c:v>171.1243018</c:v>
                </c:pt>
                <c:pt idx="212">
                  <c:v>171.31906180000001</c:v>
                </c:pt>
                <c:pt idx="213">
                  <c:v>171.5333118</c:v>
                </c:pt>
                <c:pt idx="214">
                  <c:v>171.84494180000002</c:v>
                </c:pt>
                <c:pt idx="215">
                  <c:v>172.1371018</c:v>
                </c:pt>
                <c:pt idx="216">
                  <c:v>172.3123918</c:v>
                </c:pt>
                <c:pt idx="217">
                  <c:v>172.56558180000002</c:v>
                </c:pt>
                <c:pt idx="218">
                  <c:v>172.7603618</c:v>
                </c:pt>
                <c:pt idx="219">
                  <c:v>173.42258180000002</c:v>
                </c:pt>
                <c:pt idx="220">
                  <c:v>174.22113180000002</c:v>
                </c:pt>
                <c:pt idx="221">
                  <c:v>174.3185118</c:v>
                </c:pt>
                <c:pt idx="222">
                  <c:v>174.3574718</c:v>
                </c:pt>
                <c:pt idx="223">
                  <c:v>173.8315918</c:v>
                </c:pt>
                <c:pt idx="224">
                  <c:v>174.4158918</c:v>
                </c:pt>
                <c:pt idx="225">
                  <c:v>174.5327618</c:v>
                </c:pt>
                <c:pt idx="226">
                  <c:v>174.8833418</c:v>
                </c:pt>
                <c:pt idx="227">
                  <c:v>175.0196818</c:v>
                </c:pt>
                <c:pt idx="228">
                  <c:v>175.1754918</c:v>
                </c:pt>
                <c:pt idx="229">
                  <c:v>175.23393180000002</c:v>
                </c:pt>
                <c:pt idx="230">
                  <c:v>175.4676518</c:v>
                </c:pt>
                <c:pt idx="231">
                  <c:v>175.68190180000002</c:v>
                </c:pt>
                <c:pt idx="232">
                  <c:v>175.72085180000002</c:v>
                </c:pt>
                <c:pt idx="233">
                  <c:v>175.79875180000002</c:v>
                </c:pt>
                <c:pt idx="234">
                  <c:v>176.9478918</c:v>
                </c:pt>
                <c:pt idx="235">
                  <c:v>177.7464418</c:v>
                </c:pt>
                <c:pt idx="236">
                  <c:v>177.57115180000002</c:v>
                </c:pt>
                <c:pt idx="237">
                  <c:v>177.3958618</c:v>
                </c:pt>
                <c:pt idx="238">
                  <c:v>177.6101118</c:v>
                </c:pt>
                <c:pt idx="239">
                  <c:v>177.8048818</c:v>
                </c:pt>
                <c:pt idx="240">
                  <c:v>178.05807180000002</c:v>
                </c:pt>
                <c:pt idx="241">
                  <c:v>178.2528518</c:v>
                </c:pt>
                <c:pt idx="242">
                  <c:v>178.46710180000002</c:v>
                </c:pt>
                <c:pt idx="243">
                  <c:v>178.6423918</c:v>
                </c:pt>
                <c:pt idx="244">
                  <c:v>178.7787318</c:v>
                </c:pt>
                <c:pt idx="245">
                  <c:v>178.79820180000002</c:v>
                </c:pt>
                <c:pt idx="246">
                  <c:v>178.75925180000002</c:v>
                </c:pt>
                <c:pt idx="247">
                  <c:v>178.9345418</c:v>
                </c:pt>
                <c:pt idx="248">
                  <c:v>179.10983180000002</c:v>
                </c:pt>
                <c:pt idx="249">
                  <c:v>179.3046118</c:v>
                </c:pt>
                <c:pt idx="250">
                  <c:v>179.4993718</c:v>
                </c:pt>
                <c:pt idx="251">
                  <c:v>179.7330918</c:v>
                </c:pt>
                <c:pt idx="252">
                  <c:v>180.29793180000001</c:v>
                </c:pt>
                <c:pt idx="253">
                  <c:v>181.3107318</c:v>
                </c:pt>
                <c:pt idx="254">
                  <c:v>180.7458918</c:v>
                </c:pt>
                <c:pt idx="255">
                  <c:v>180.0642118</c:v>
                </c:pt>
                <c:pt idx="256">
                  <c:v>180.8822318</c:v>
                </c:pt>
                <c:pt idx="257">
                  <c:v>181.6807818</c:v>
                </c:pt>
                <c:pt idx="258">
                  <c:v>181.54445180000002</c:v>
                </c:pt>
                <c:pt idx="259">
                  <c:v>181.8560818</c:v>
                </c:pt>
                <c:pt idx="260">
                  <c:v>181.9145018</c:v>
                </c:pt>
                <c:pt idx="261">
                  <c:v>182.0508618</c:v>
                </c:pt>
                <c:pt idx="262">
                  <c:v>182.18719180000002</c:v>
                </c:pt>
                <c:pt idx="263">
                  <c:v>182.3819618</c:v>
                </c:pt>
                <c:pt idx="264">
                  <c:v>182.5377818</c:v>
                </c:pt>
                <c:pt idx="265">
                  <c:v>182.79097180000002</c:v>
                </c:pt>
                <c:pt idx="266">
                  <c:v>182.8688818</c:v>
                </c:pt>
                <c:pt idx="267">
                  <c:v>183.08313180000002</c:v>
                </c:pt>
                <c:pt idx="268">
                  <c:v>183.60901180000002</c:v>
                </c:pt>
                <c:pt idx="269">
                  <c:v>184.1154018</c:v>
                </c:pt>
                <c:pt idx="270">
                  <c:v>184.25174180000002</c:v>
                </c:pt>
                <c:pt idx="271">
                  <c:v>184.1154018</c:v>
                </c:pt>
                <c:pt idx="272">
                  <c:v>184.4659918</c:v>
                </c:pt>
                <c:pt idx="273">
                  <c:v>183.4921418</c:v>
                </c:pt>
                <c:pt idx="274">
                  <c:v>183.64796180000002</c:v>
                </c:pt>
                <c:pt idx="275">
                  <c:v>183.5505718</c:v>
                </c:pt>
                <c:pt idx="276">
                  <c:v>183.9401118</c:v>
                </c:pt>
                <c:pt idx="277">
                  <c:v>184.0374918</c:v>
                </c:pt>
                <c:pt idx="278">
                  <c:v>184.09593180000002</c:v>
                </c:pt>
                <c:pt idx="279">
                  <c:v>183.6674318</c:v>
                </c:pt>
                <c:pt idx="280">
                  <c:v>183.6284818</c:v>
                </c:pt>
                <c:pt idx="281">
                  <c:v>183.7843018</c:v>
                </c:pt>
                <c:pt idx="282">
                  <c:v>183.9401118</c:v>
                </c:pt>
                <c:pt idx="283">
                  <c:v>184.09593180000002</c:v>
                </c:pt>
                <c:pt idx="284">
                  <c:v>184.1543618</c:v>
                </c:pt>
                <c:pt idx="285">
                  <c:v>184.3101818</c:v>
                </c:pt>
                <c:pt idx="286">
                  <c:v>184.40756180000002</c:v>
                </c:pt>
                <c:pt idx="287">
                  <c:v>184.0764418</c:v>
                </c:pt>
                <c:pt idx="288">
                  <c:v>183.3363318</c:v>
                </c:pt>
                <c:pt idx="289">
                  <c:v>184.21278180000002</c:v>
                </c:pt>
                <c:pt idx="290">
                  <c:v>185.1671618</c:v>
                </c:pt>
                <c:pt idx="291">
                  <c:v>185.3619218</c:v>
                </c:pt>
                <c:pt idx="292">
                  <c:v>185.71251180000002</c:v>
                </c:pt>
                <c:pt idx="293">
                  <c:v>185.18663180000001</c:v>
                </c:pt>
                <c:pt idx="294">
                  <c:v>184.9724018</c:v>
                </c:pt>
                <c:pt idx="295">
                  <c:v>185.2840318</c:v>
                </c:pt>
                <c:pt idx="296">
                  <c:v>186.47211180000002</c:v>
                </c:pt>
                <c:pt idx="297">
                  <c:v>186.31630180000002</c:v>
                </c:pt>
                <c:pt idx="298">
                  <c:v>185.9657118</c:v>
                </c:pt>
                <c:pt idx="299">
                  <c:v>185.79042180000002</c:v>
                </c:pt>
                <c:pt idx="300">
                  <c:v>187.1343218</c:v>
                </c:pt>
                <c:pt idx="301">
                  <c:v>186.2968118</c:v>
                </c:pt>
                <c:pt idx="302">
                  <c:v>187.3485718</c:v>
                </c:pt>
                <c:pt idx="303">
                  <c:v>185.82937180000002</c:v>
                </c:pt>
                <c:pt idx="304">
                  <c:v>187.4654418</c:v>
                </c:pt>
                <c:pt idx="305">
                  <c:v>187.9913218</c:v>
                </c:pt>
                <c:pt idx="306">
                  <c:v>188.04974180000002</c:v>
                </c:pt>
                <c:pt idx="307">
                  <c:v>188.41980180000002</c:v>
                </c:pt>
                <c:pt idx="308">
                  <c:v>188.30295180000002</c:v>
                </c:pt>
                <c:pt idx="309">
                  <c:v>188.12765180000002</c:v>
                </c:pt>
                <c:pt idx="310">
                  <c:v>188.2445118</c:v>
                </c:pt>
                <c:pt idx="311">
                  <c:v>188.82883180000002</c:v>
                </c:pt>
                <c:pt idx="312">
                  <c:v>188.5950918</c:v>
                </c:pt>
                <c:pt idx="313">
                  <c:v>188.4782418</c:v>
                </c:pt>
                <c:pt idx="314">
                  <c:v>188.2834618</c:v>
                </c:pt>
                <c:pt idx="315">
                  <c:v>188.78987180000001</c:v>
                </c:pt>
                <c:pt idx="316">
                  <c:v>188.8872518</c:v>
                </c:pt>
                <c:pt idx="317">
                  <c:v>189.43260180000001</c:v>
                </c:pt>
                <c:pt idx="318">
                  <c:v>189.58842180000002</c:v>
                </c:pt>
                <c:pt idx="319">
                  <c:v>188.1666118</c:v>
                </c:pt>
                <c:pt idx="320">
                  <c:v>188.86778180000002</c:v>
                </c:pt>
                <c:pt idx="321">
                  <c:v>188.77038180000002</c:v>
                </c:pt>
                <c:pt idx="322">
                  <c:v>189.3741718</c:v>
                </c:pt>
                <c:pt idx="323">
                  <c:v>188.6730018</c:v>
                </c:pt>
                <c:pt idx="324">
                  <c:v>189.62738180000002</c:v>
                </c:pt>
                <c:pt idx="325">
                  <c:v>189.3352218</c:v>
                </c:pt>
                <c:pt idx="326">
                  <c:v>189.02359180000002</c:v>
                </c:pt>
                <c:pt idx="327">
                  <c:v>188.7119618</c:v>
                </c:pt>
                <c:pt idx="328">
                  <c:v>189.70527180000002</c:v>
                </c:pt>
                <c:pt idx="329">
                  <c:v>190.03639180000002</c:v>
                </c:pt>
                <c:pt idx="330">
                  <c:v>189.8221418</c:v>
                </c:pt>
                <c:pt idx="331">
                  <c:v>189.4520918</c:v>
                </c:pt>
                <c:pt idx="332">
                  <c:v>189.58842180000002</c:v>
                </c:pt>
                <c:pt idx="333">
                  <c:v>189.6078918</c:v>
                </c:pt>
                <c:pt idx="334">
                  <c:v>189.2767918</c:v>
                </c:pt>
                <c:pt idx="335">
                  <c:v>189.4131318</c:v>
                </c:pt>
                <c:pt idx="336">
                  <c:v>189.84163180000002</c:v>
                </c:pt>
                <c:pt idx="337">
                  <c:v>190.3480218</c:v>
                </c:pt>
                <c:pt idx="338">
                  <c:v>189.7637218</c:v>
                </c:pt>
                <c:pt idx="339">
                  <c:v>190.5817418</c:v>
                </c:pt>
                <c:pt idx="340">
                  <c:v>191.5166318</c:v>
                </c:pt>
                <c:pt idx="341">
                  <c:v>189.5689418</c:v>
                </c:pt>
                <c:pt idx="342">
                  <c:v>191.8282618</c:v>
                </c:pt>
                <c:pt idx="343">
                  <c:v>189.62738180000002</c:v>
                </c:pt>
                <c:pt idx="344">
                  <c:v>190.07535180000002</c:v>
                </c:pt>
                <c:pt idx="345">
                  <c:v>190.2116818</c:v>
                </c:pt>
                <c:pt idx="346">
                  <c:v>190.5427818</c:v>
                </c:pt>
                <c:pt idx="347">
                  <c:v>189.29626180000002</c:v>
                </c:pt>
                <c:pt idx="348">
                  <c:v>188.30295180000002</c:v>
                </c:pt>
                <c:pt idx="349">
                  <c:v>187.5822918</c:v>
                </c:pt>
                <c:pt idx="350">
                  <c:v>187.0174718</c:v>
                </c:pt>
                <c:pt idx="351">
                  <c:v>189.51051180000002</c:v>
                </c:pt>
                <c:pt idx="352">
                  <c:v>189.99743180000002</c:v>
                </c:pt>
                <c:pt idx="353">
                  <c:v>190.23115180000002</c:v>
                </c:pt>
                <c:pt idx="354">
                  <c:v>190.6986118</c:v>
                </c:pt>
                <c:pt idx="355">
                  <c:v>190.8154718</c:v>
                </c:pt>
                <c:pt idx="356">
                  <c:v>191.0297118</c:v>
                </c:pt>
                <c:pt idx="357">
                  <c:v>190.3674918</c:v>
                </c:pt>
                <c:pt idx="358">
                  <c:v>192.78264180000002</c:v>
                </c:pt>
                <c:pt idx="359">
                  <c:v>190.71808180000002</c:v>
                </c:pt>
                <c:pt idx="360">
                  <c:v>192.13989180000002</c:v>
                </c:pt>
                <c:pt idx="361">
                  <c:v>191.3218718</c:v>
                </c:pt>
                <c:pt idx="362">
                  <c:v>191.61403180000002</c:v>
                </c:pt>
                <c:pt idx="363">
                  <c:v>192.66577180000002</c:v>
                </c:pt>
                <c:pt idx="364">
                  <c:v>191.9451318</c:v>
                </c:pt>
                <c:pt idx="365">
                  <c:v>192.93844180000002</c:v>
                </c:pt>
                <c:pt idx="366">
                  <c:v>191.5945418</c:v>
                </c:pt>
                <c:pt idx="367">
                  <c:v>192.9189718</c:v>
                </c:pt>
                <c:pt idx="368">
                  <c:v>191.7503618</c:v>
                </c:pt>
                <c:pt idx="369">
                  <c:v>192.8800218</c:v>
                </c:pt>
                <c:pt idx="370">
                  <c:v>191.69192180000002</c:v>
                </c:pt>
                <c:pt idx="371">
                  <c:v>192.9579318</c:v>
                </c:pt>
                <c:pt idx="372">
                  <c:v>191.76983180000002</c:v>
                </c:pt>
                <c:pt idx="373">
                  <c:v>193.0942718</c:v>
                </c:pt>
                <c:pt idx="374">
                  <c:v>192.13989180000002</c:v>
                </c:pt>
                <c:pt idx="375">
                  <c:v>190.2895918</c:v>
                </c:pt>
                <c:pt idx="376">
                  <c:v>192.21780180000002</c:v>
                </c:pt>
                <c:pt idx="377">
                  <c:v>191.53612180000002</c:v>
                </c:pt>
                <c:pt idx="378">
                  <c:v>192.54892180000002</c:v>
                </c:pt>
                <c:pt idx="379">
                  <c:v>193.71753180000002</c:v>
                </c:pt>
                <c:pt idx="380">
                  <c:v>193.8538618</c:v>
                </c:pt>
                <c:pt idx="381">
                  <c:v>193.6591018</c:v>
                </c:pt>
                <c:pt idx="382">
                  <c:v>193.8538618</c:v>
                </c:pt>
                <c:pt idx="383">
                  <c:v>193.75648180000002</c:v>
                </c:pt>
                <c:pt idx="384">
                  <c:v>194.28236180000002</c:v>
                </c:pt>
                <c:pt idx="385">
                  <c:v>192.6852618</c:v>
                </c:pt>
                <c:pt idx="386">
                  <c:v>192.86055180000002</c:v>
                </c:pt>
                <c:pt idx="387">
                  <c:v>193.4059018</c:v>
                </c:pt>
                <c:pt idx="388">
                  <c:v>193.99020180000002</c:v>
                </c:pt>
                <c:pt idx="389">
                  <c:v>194.43817180000002</c:v>
                </c:pt>
                <c:pt idx="390">
                  <c:v>192.6852618</c:v>
                </c:pt>
                <c:pt idx="391">
                  <c:v>193.4448518</c:v>
                </c:pt>
                <c:pt idx="392">
                  <c:v>194.1265418</c:v>
                </c:pt>
                <c:pt idx="393">
                  <c:v>193.71753180000002</c:v>
                </c:pt>
                <c:pt idx="394">
                  <c:v>193.1332218</c:v>
                </c:pt>
                <c:pt idx="395">
                  <c:v>194.0291618</c:v>
                </c:pt>
                <c:pt idx="396">
                  <c:v>194.5355718</c:v>
                </c:pt>
                <c:pt idx="397">
                  <c:v>193.23060180000002</c:v>
                </c:pt>
                <c:pt idx="398">
                  <c:v>194.47713180000002</c:v>
                </c:pt>
                <c:pt idx="399">
                  <c:v>192.9189718</c:v>
                </c:pt>
                <c:pt idx="400">
                  <c:v>194.1265418</c:v>
                </c:pt>
                <c:pt idx="401">
                  <c:v>192.6268118</c:v>
                </c:pt>
                <c:pt idx="402">
                  <c:v>193.7759518</c:v>
                </c:pt>
                <c:pt idx="403">
                  <c:v>194.39921180000002</c:v>
                </c:pt>
                <c:pt idx="404">
                  <c:v>193.4059018</c:v>
                </c:pt>
                <c:pt idx="405">
                  <c:v>192.86055180000002</c:v>
                </c:pt>
                <c:pt idx="406">
                  <c:v>193.6006618</c:v>
                </c:pt>
                <c:pt idx="407">
                  <c:v>192.3541418</c:v>
                </c:pt>
                <c:pt idx="408">
                  <c:v>193.8928218</c:v>
                </c:pt>
                <c:pt idx="409">
                  <c:v>194.84720180000002</c:v>
                </c:pt>
                <c:pt idx="410">
                  <c:v>2.687815799999999</c:v>
                </c:pt>
                <c:pt idx="411">
                  <c:v>-3.5253243000000003</c:v>
                </c:pt>
                <c:pt idx="412">
                  <c:v>-2.9215397999999997</c:v>
                </c:pt>
                <c:pt idx="413">
                  <c:v>-4.2459707</c:v>
                </c:pt>
              </c:numCache>
            </c:numRef>
          </c:yVal>
          <c:smooth val="0"/>
        </c:ser>
        <c:axId val="5442179"/>
        <c:axId val="48979612"/>
      </c:scatterChart>
      <c:valAx>
        <c:axId val="5442179"/>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8979612"/>
        <c:crossesAt val="-50"/>
        <c:crossBetween val="midCat"/>
        <c:dispUnits/>
      </c:valAx>
      <c:valAx>
        <c:axId val="48979612"/>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5442179"/>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Al_4_1 Linear Range &amp; .008 rad. Offset Line</a:t>
            </a:r>
          </a:p>
        </c:rich>
      </c:tx>
      <c:layout>
        <c:manualLayout>
          <c:xMode val="factor"/>
          <c:yMode val="factor"/>
          <c:x val="0.02675"/>
          <c:y val="0.05"/>
        </c:manualLayout>
      </c:layout>
      <c:spPr>
        <a:noFill/>
        <a:ln>
          <a:noFill/>
        </a:ln>
      </c:spPr>
    </c:title>
    <c:plotArea>
      <c:layout>
        <c:manualLayout>
          <c:xMode val="edge"/>
          <c:yMode val="edge"/>
          <c:x val="0.04275"/>
          <c:y val="0.12175"/>
          <c:w val="0.9295"/>
          <c:h val="0.819"/>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AL_4_1!$D$11:$D$110</c:f>
              <c:numCache>
                <c:ptCount val="100"/>
                <c:pt idx="0">
                  <c:v>0</c:v>
                </c:pt>
                <c:pt idx="1">
                  <c:v>0.0017456434112596885</c:v>
                </c:pt>
                <c:pt idx="2">
                  <c:v>0.0034605166678067173</c:v>
                </c:pt>
                <c:pt idx="3">
                  <c:v>0.005115280784915062</c:v>
                </c:pt>
                <c:pt idx="4">
                  <c:v>0.006860243517766471</c:v>
                </c:pt>
                <c:pt idx="5">
                  <c:v>0.008605276063787961</c:v>
                </c:pt>
                <c:pt idx="6">
                  <c:v>0.010260040180896305</c:v>
                </c:pt>
                <c:pt idx="7">
                  <c:v>0.012005002913747715</c:v>
                </c:pt>
                <c:pt idx="8">
                  <c:v>0.013659767030856059</c:v>
                </c:pt>
                <c:pt idx="9">
                  <c:v>0.015404729763707471</c:v>
                </c:pt>
                <c:pt idx="10">
                  <c:v>0.017059476427523295</c:v>
                </c:pt>
                <c:pt idx="11">
                  <c:v>0.018834546089971607</c:v>
                </c:pt>
                <c:pt idx="12">
                  <c:v>0.02048931020707995</c:v>
                </c:pt>
                <c:pt idx="13">
                  <c:v>0.02223434275310144</c:v>
                </c:pt>
                <c:pt idx="14">
                  <c:v>0.023949216009648472</c:v>
                </c:pt>
                <c:pt idx="15">
                  <c:v>0.025634069603061194</c:v>
                </c:pt>
                <c:pt idx="16">
                  <c:v>0.027318853383303844</c:v>
                </c:pt>
                <c:pt idx="17">
                  <c:v>0.029063885929325333</c:v>
                </c:pt>
                <c:pt idx="18">
                  <c:v>0.030718632593141157</c:v>
                </c:pt>
                <c:pt idx="19">
                  <c:v>0.0324034163733838</c:v>
                </c:pt>
                <c:pt idx="20">
                  <c:v>0.03414844891940529</c:v>
                </c:pt>
                <c:pt idx="21">
                  <c:v>0.035833232699647936</c:v>
                </c:pt>
                <c:pt idx="22">
                  <c:v>0.037548175769365054</c:v>
                </c:pt>
                <c:pt idx="23">
                  <c:v>0.03929315595550898</c:v>
                </c:pt>
                <c:pt idx="24">
                  <c:v>0.0409479026193248</c:v>
                </c:pt>
                <c:pt idx="25">
                  <c:v>0.04263275621273754</c:v>
                </c:pt>
                <c:pt idx="26">
                  <c:v>0.044377718945588944</c:v>
                </c:pt>
                <c:pt idx="27">
                  <c:v>0.04603248306269728</c:v>
                </c:pt>
                <c:pt idx="28">
                  <c:v>0.04774742613241439</c:v>
                </c:pt>
                <c:pt idx="29">
                  <c:v>0.04946229938896142</c:v>
                </c:pt>
                <c:pt idx="30">
                  <c:v>0.05114715298237415</c:v>
                </c:pt>
                <c:pt idx="31">
                  <c:v>0.05286202623892117</c:v>
                </c:pt>
                <c:pt idx="32">
                  <c:v>0.05457696930863828</c:v>
                </c:pt>
                <c:pt idx="33">
                  <c:v>0.056352021517794074</c:v>
                </c:pt>
                <c:pt idx="34">
                  <c:v>0.058036875111206795</c:v>
                </c:pt>
                <c:pt idx="35">
                  <c:v>0.059721728704619524</c:v>
                </c:pt>
                <c:pt idx="36">
                  <c:v>0.06140651248486217</c:v>
                </c:pt>
                <c:pt idx="37">
                  <c:v>0.06312145555457928</c:v>
                </c:pt>
                <c:pt idx="38">
                  <c:v>0.0648363288111263</c:v>
                </c:pt>
                <c:pt idx="39">
                  <c:v>0.06658136135714779</c:v>
                </c:pt>
                <c:pt idx="40">
                  <c:v>0.06826614513739045</c:v>
                </c:pt>
                <c:pt idx="41">
                  <c:v>0.06998108820710756</c:v>
                </c:pt>
                <c:pt idx="42">
                  <c:v>0.07166594180052029</c:v>
                </c:pt>
                <c:pt idx="43">
                  <c:v>0.07341090453337168</c:v>
                </c:pt>
                <c:pt idx="44">
                  <c:v>0.07512584760308881</c:v>
                </c:pt>
                <c:pt idx="45">
                  <c:v>0.07684072085963584</c:v>
                </c:pt>
                <c:pt idx="46">
                  <c:v>0.07855566392935293</c:v>
                </c:pt>
                <c:pt idx="47">
                  <c:v>0.08030064411549688</c:v>
                </c:pt>
                <c:pt idx="48">
                  <c:v>0.08201558718521397</c:v>
                </c:pt>
                <c:pt idx="49">
                  <c:v>0.08370037096545661</c:v>
                </c:pt>
                <c:pt idx="50">
                  <c:v>0.08541531403517373</c:v>
                </c:pt>
                <c:pt idx="51">
                  <c:v>0.08716027676802514</c:v>
                </c:pt>
                <c:pt idx="52">
                  <c:v>0.08887521983774226</c:v>
                </c:pt>
                <c:pt idx="53">
                  <c:v>0.09062018257059366</c:v>
                </c:pt>
                <c:pt idx="54">
                  <c:v>0.09233512564031075</c:v>
                </c:pt>
                <c:pt idx="55">
                  <c:v>0.09405006871002786</c:v>
                </c:pt>
                <c:pt idx="56">
                  <c:v>0.0957950488961718</c:v>
                </c:pt>
                <c:pt idx="57">
                  <c:v>0.09754001162902323</c:v>
                </c:pt>
                <c:pt idx="58">
                  <c:v>0.0992850441750447</c:v>
                </c:pt>
                <c:pt idx="59">
                  <c:v>0.10096989776845743</c:v>
                </c:pt>
                <c:pt idx="60">
                  <c:v>0.10274496743090575</c:v>
                </c:pt>
                <c:pt idx="61">
                  <c:v>0.10448993016375716</c:v>
                </c:pt>
                <c:pt idx="62">
                  <c:v>0.10620487323347427</c:v>
                </c:pt>
                <c:pt idx="63">
                  <c:v>0.10794983596632568</c:v>
                </c:pt>
                <c:pt idx="64">
                  <c:v>0.10966477903604278</c:v>
                </c:pt>
                <c:pt idx="65">
                  <c:v>0.1114097592221867</c:v>
                </c:pt>
                <c:pt idx="66">
                  <c:v>0.11312470229190383</c:v>
                </c:pt>
                <c:pt idx="67">
                  <c:v>0.1148997545010596</c:v>
                </c:pt>
                <c:pt idx="68">
                  <c:v>0.11661469757077672</c:v>
                </c:pt>
                <c:pt idx="69">
                  <c:v>0.11835967775692065</c:v>
                </c:pt>
                <c:pt idx="70">
                  <c:v>0.12007462082663775</c:v>
                </c:pt>
                <c:pt idx="71">
                  <c:v>0.12184967303579355</c:v>
                </c:pt>
                <c:pt idx="72">
                  <c:v>0.12359465322193748</c:v>
                </c:pt>
                <c:pt idx="73">
                  <c:v>0.12530959629165458</c:v>
                </c:pt>
                <c:pt idx="74">
                  <c:v>0.12705455902450602</c:v>
                </c:pt>
                <c:pt idx="75">
                  <c:v>0.1287695020942231</c:v>
                </c:pt>
                <c:pt idx="76">
                  <c:v>0.13051448228036705</c:v>
                </c:pt>
                <c:pt idx="77">
                  <c:v>0.13225951482638854</c:v>
                </c:pt>
                <c:pt idx="78">
                  <c:v>0.13397438808293557</c:v>
                </c:pt>
                <c:pt idx="79">
                  <c:v>0.13574951010526143</c:v>
                </c:pt>
                <c:pt idx="80">
                  <c:v>0.137464400815101</c:v>
                </c:pt>
                <c:pt idx="81">
                  <c:v>0.13923952283742685</c:v>
                </c:pt>
                <c:pt idx="82">
                  <c:v>0.14095439609397387</c:v>
                </c:pt>
                <c:pt idx="83">
                  <c:v>0.1426994286399954</c:v>
                </c:pt>
                <c:pt idx="84">
                  <c:v>0.14450458777874808</c:v>
                </c:pt>
                <c:pt idx="85">
                  <c:v>0.14618944137216078</c:v>
                </c:pt>
                <c:pt idx="86">
                  <c:v>0.1479344041050122</c:v>
                </c:pt>
                <c:pt idx="87">
                  <c:v>0.14967938429115613</c:v>
                </c:pt>
                <c:pt idx="88">
                  <c:v>0.1514244168371776</c:v>
                </c:pt>
                <c:pt idx="89">
                  <c:v>0.15316937957002905</c:v>
                </c:pt>
                <c:pt idx="90">
                  <c:v>0.15485423316344174</c:v>
                </c:pt>
                <c:pt idx="91">
                  <c:v>0.15662930282589008</c:v>
                </c:pt>
                <c:pt idx="92">
                  <c:v>0.15837433537191156</c:v>
                </c:pt>
                <c:pt idx="93">
                  <c:v>0.160119298104763</c:v>
                </c:pt>
                <c:pt idx="94">
                  <c:v>0.16189443758038136</c:v>
                </c:pt>
                <c:pt idx="95">
                  <c:v>0.16357922136062403</c:v>
                </c:pt>
                <c:pt idx="96">
                  <c:v>0.1653543433829499</c:v>
                </c:pt>
                <c:pt idx="97">
                  <c:v>0.1670993235690938</c:v>
                </c:pt>
                <c:pt idx="98">
                  <c:v>0.16884428630194526</c:v>
                </c:pt>
                <c:pt idx="99">
                  <c:v>0.17058931884796674</c:v>
                </c:pt>
              </c:numCache>
            </c:numRef>
          </c:xVal>
          <c:yVal>
            <c:numRef>
              <c:f>AL_4_1!$F$11:$F$110</c:f>
              <c:numCache>
                <c:ptCount val="100"/>
                <c:pt idx="0">
                  <c:v>0</c:v>
                </c:pt>
                <c:pt idx="1">
                  <c:v>1.8892608000000006</c:v>
                </c:pt>
                <c:pt idx="2">
                  <c:v>3.934338800000001</c:v>
                </c:pt>
                <c:pt idx="3">
                  <c:v>5.7846478</c:v>
                </c:pt>
                <c:pt idx="4">
                  <c:v>7.712861799999999</c:v>
                </c:pt>
                <c:pt idx="5">
                  <c:v>9.5242158</c:v>
                </c:pt>
                <c:pt idx="6">
                  <c:v>11.4913868</c:v>
                </c:pt>
                <c:pt idx="7">
                  <c:v>13.380647799999998</c:v>
                </c:pt>
                <c:pt idx="8">
                  <c:v>15.308864799999998</c:v>
                </c:pt>
                <c:pt idx="9">
                  <c:v>17.1591718</c:v>
                </c:pt>
                <c:pt idx="10">
                  <c:v>19.0873868</c:v>
                </c:pt>
                <c:pt idx="11">
                  <c:v>20.9766498</c:v>
                </c:pt>
                <c:pt idx="12">
                  <c:v>22.8853878</c:v>
                </c:pt>
                <c:pt idx="13">
                  <c:v>24.8136058</c:v>
                </c:pt>
                <c:pt idx="14">
                  <c:v>26.6249578</c:v>
                </c:pt>
                <c:pt idx="15">
                  <c:v>28.5726508</c:v>
                </c:pt>
                <c:pt idx="16">
                  <c:v>30.4813918</c:v>
                </c:pt>
                <c:pt idx="17">
                  <c:v>32.2927438</c:v>
                </c:pt>
                <c:pt idx="18">
                  <c:v>34.182006799999996</c:v>
                </c:pt>
                <c:pt idx="19">
                  <c:v>36.071269799999996</c:v>
                </c:pt>
                <c:pt idx="20">
                  <c:v>37.9020998</c:v>
                </c:pt>
                <c:pt idx="21">
                  <c:v>39.810840799999994</c:v>
                </c:pt>
                <c:pt idx="22">
                  <c:v>41.6806258</c:v>
                </c:pt>
                <c:pt idx="23">
                  <c:v>43.5504078</c:v>
                </c:pt>
                <c:pt idx="24">
                  <c:v>45.40071880000001</c:v>
                </c:pt>
                <c:pt idx="25">
                  <c:v>47.2899778</c:v>
                </c:pt>
                <c:pt idx="26">
                  <c:v>49.1208118</c:v>
                </c:pt>
                <c:pt idx="27">
                  <c:v>50.9321628</c:v>
                </c:pt>
                <c:pt idx="28">
                  <c:v>52.7824748</c:v>
                </c:pt>
                <c:pt idx="29">
                  <c:v>54.4769668</c:v>
                </c:pt>
                <c:pt idx="30">
                  <c:v>56.2298888</c:v>
                </c:pt>
                <c:pt idx="31">
                  <c:v>58.0412448</c:v>
                </c:pt>
                <c:pt idx="32">
                  <c:v>59.7552108</c:v>
                </c:pt>
                <c:pt idx="33">
                  <c:v>61.39127379999999</c:v>
                </c:pt>
                <c:pt idx="34">
                  <c:v>63.0273358</c:v>
                </c:pt>
                <c:pt idx="35">
                  <c:v>64.6828768</c:v>
                </c:pt>
                <c:pt idx="36">
                  <c:v>66.26050579999999</c:v>
                </c:pt>
                <c:pt idx="37">
                  <c:v>67.7991868</c:v>
                </c:pt>
                <c:pt idx="38">
                  <c:v>69.33785979999999</c:v>
                </c:pt>
                <c:pt idx="39">
                  <c:v>70.7596738</c:v>
                </c:pt>
                <c:pt idx="40">
                  <c:v>72.1814958</c:v>
                </c:pt>
                <c:pt idx="41">
                  <c:v>73.56435379999999</c:v>
                </c:pt>
                <c:pt idx="42">
                  <c:v>74.92774179999999</c:v>
                </c:pt>
                <c:pt idx="43">
                  <c:v>76.2911228</c:v>
                </c:pt>
                <c:pt idx="44">
                  <c:v>77.5571288</c:v>
                </c:pt>
                <c:pt idx="45">
                  <c:v>78.8426058</c:v>
                </c:pt>
                <c:pt idx="46">
                  <c:v>79.9722668</c:v>
                </c:pt>
                <c:pt idx="47">
                  <c:v>81.1603548</c:v>
                </c:pt>
                <c:pt idx="48">
                  <c:v>82.2510678</c:v>
                </c:pt>
                <c:pt idx="49">
                  <c:v>83.2638628</c:v>
                </c:pt>
                <c:pt idx="50">
                  <c:v>84.3350978</c:v>
                </c:pt>
                <c:pt idx="51">
                  <c:v>85.4063268</c:v>
                </c:pt>
                <c:pt idx="52">
                  <c:v>86.36069479999999</c:v>
                </c:pt>
                <c:pt idx="53">
                  <c:v>87.2371598</c:v>
                </c:pt>
                <c:pt idx="54">
                  <c:v>88.1720508</c:v>
                </c:pt>
                <c:pt idx="55">
                  <c:v>89.1458968</c:v>
                </c:pt>
                <c:pt idx="56">
                  <c:v>89.9834058</c:v>
                </c:pt>
                <c:pt idx="57">
                  <c:v>90.7624818</c:v>
                </c:pt>
                <c:pt idx="58">
                  <c:v>91.5220818</c:v>
                </c:pt>
                <c:pt idx="59">
                  <c:v>92.39854179999999</c:v>
                </c:pt>
                <c:pt idx="60">
                  <c:v>93.0412818</c:v>
                </c:pt>
                <c:pt idx="61">
                  <c:v>93.8398318</c:v>
                </c:pt>
                <c:pt idx="62">
                  <c:v>94.4825718</c:v>
                </c:pt>
                <c:pt idx="63">
                  <c:v>95.2227018</c:v>
                </c:pt>
                <c:pt idx="64">
                  <c:v>95.8654418</c:v>
                </c:pt>
                <c:pt idx="65">
                  <c:v>96.4692218</c:v>
                </c:pt>
                <c:pt idx="66">
                  <c:v>97.0340518</c:v>
                </c:pt>
                <c:pt idx="67">
                  <c:v>97.65732179999999</c:v>
                </c:pt>
                <c:pt idx="68">
                  <c:v>98.2221418</c:v>
                </c:pt>
                <c:pt idx="69">
                  <c:v>98.78698179999999</c:v>
                </c:pt>
                <c:pt idx="70">
                  <c:v>99.39076179999999</c:v>
                </c:pt>
                <c:pt idx="71">
                  <c:v>99.85821179999999</c:v>
                </c:pt>
                <c:pt idx="72">
                  <c:v>100.34513179999999</c:v>
                </c:pt>
                <c:pt idx="73">
                  <c:v>100.8320518</c:v>
                </c:pt>
                <c:pt idx="74">
                  <c:v>101.3384518</c:v>
                </c:pt>
                <c:pt idx="75">
                  <c:v>101.7864218</c:v>
                </c:pt>
                <c:pt idx="76">
                  <c:v>102.2928218</c:v>
                </c:pt>
                <c:pt idx="77">
                  <c:v>102.6628918</c:v>
                </c:pt>
                <c:pt idx="78">
                  <c:v>103.0913818</c:v>
                </c:pt>
                <c:pt idx="79">
                  <c:v>103.5003918</c:v>
                </c:pt>
                <c:pt idx="80">
                  <c:v>103.9678418</c:v>
                </c:pt>
                <c:pt idx="81">
                  <c:v>104.2599918</c:v>
                </c:pt>
                <c:pt idx="82">
                  <c:v>104.7858718</c:v>
                </c:pt>
                <c:pt idx="83">
                  <c:v>105.11698179999999</c:v>
                </c:pt>
                <c:pt idx="84">
                  <c:v>105.4480918</c:v>
                </c:pt>
                <c:pt idx="85">
                  <c:v>105.7986718</c:v>
                </c:pt>
                <c:pt idx="86">
                  <c:v>106.1297718</c:v>
                </c:pt>
                <c:pt idx="87">
                  <c:v>106.4803618</c:v>
                </c:pt>
                <c:pt idx="88">
                  <c:v>106.8309518</c:v>
                </c:pt>
                <c:pt idx="89">
                  <c:v>107.1620518</c:v>
                </c:pt>
                <c:pt idx="90">
                  <c:v>107.5321218</c:v>
                </c:pt>
                <c:pt idx="91">
                  <c:v>107.80479179999999</c:v>
                </c:pt>
                <c:pt idx="92">
                  <c:v>108.0385218</c:v>
                </c:pt>
                <c:pt idx="93">
                  <c:v>108.4670118</c:v>
                </c:pt>
                <c:pt idx="94">
                  <c:v>108.7396818</c:v>
                </c:pt>
                <c:pt idx="95">
                  <c:v>109.0318418</c:v>
                </c:pt>
                <c:pt idx="96">
                  <c:v>109.32400179999999</c:v>
                </c:pt>
                <c:pt idx="97">
                  <c:v>109.5187618</c:v>
                </c:pt>
                <c:pt idx="98">
                  <c:v>109.7719618</c:v>
                </c:pt>
                <c:pt idx="99">
                  <c:v>110.1030718</c:v>
                </c:pt>
              </c:numCache>
            </c:numRef>
          </c:yVal>
          <c:smooth val="0"/>
        </c:ser>
        <c:ser>
          <c:idx val="1"/>
          <c:order val="1"/>
          <c:tx>
            <c:v>Linear Portion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AL_4_1!$D$11:$D$48</c:f>
              <c:numCache>
                <c:ptCount val="38"/>
                <c:pt idx="0">
                  <c:v>0</c:v>
                </c:pt>
                <c:pt idx="1">
                  <c:v>0.0017456434112596885</c:v>
                </c:pt>
                <c:pt idx="2">
                  <c:v>0.0034605166678067173</c:v>
                </c:pt>
                <c:pt idx="3">
                  <c:v>0.005115280784915062</c:v>
                </c:pt>
                <c:pt idx="4">
                  <c:v>0.006860243517766471</c:v>
                </c:pt>
                <c:pt idx="5">
                  <c:v>0.008605276063787961</c:v>
                </c:pt>
                <c:pt idx="6">
                  <c:v>0.010260040180896305</c:v>
                </c:pt>
                <c:pt idx="7">
                  <c:v>0.012005002913747715</c:v>
                </c:pt>
                <c:pt idx="8">
                  <c:v>0.013659767030856059</c:v>
                </c:pt>
                <c:pt idx="9">
                  <c:v>0.015404729763707471</c:v>
                </c:pt>
                <c:pt idx="10">
                  <c:v>0.017059476427523295</c:v>
                </c:pt>
                <c:pt idx="11">
                  <c:v>0.018834546089971607</c:v>
                </c:pt>
                <c:pt idx="12">
                  <c:v>0.02048931020707995</c:v>
                </c:pt>
                <c:pt idx="13">
                  <c:v>0.02223434275310144</c:v>
                </c:pt>
                <c:pt idx="14">
                  <c:v>0.023949216009648472</c:v>
                </c:pt>
                <c:pt idx="15">
                  <c:v>0.025634069603061194</c:v>
                </c:pt>
                <c:pt idx="16">
                  <c:v>0.027318853383303844</c:v>
                </c:pt>
                <c:pt idx="17">
                  <c:v>0.029063885929325333</c:v>
                </c:pt>
                <c:pt idx="18">
                  <c:v>0.030718632593141157</c:v>
                </c:pt>
                <c:pt idx="19">
                  <c:v>0.0324034163733838</c:v>
                </c:pt>
                <c:pt idx="20">
                  <c:v>0.03414844891940529</c:v>
                </c:pt>
                <c:pt idx="21">
                  <c:v>0.035833232699647936</c:v>
                </c:pt>
                <c:pt idx="22">
                  <c:v>0.037548175769365054</c:v>
                </c:pt>
                <c:pt idx="23">
                  <c:v>0.03929315595550898</c:v>
                </c:pt>
                <c:pt idx="24">
                  <c:v>0.0409479026193248</c:v>
                </c:pt>
                <c:pt idx="25">
                  <c:v>0.04263275621273754</c:v>
                </c:pt>
                <c:pt idx="26">
                  <c:v>0.044377718945588944</c:v>
                </c:pt>
                <c:pt idx="27">
                  <c:v>0.04603248306269728</c:v>
                </c:pt>
                <c:pt idx="28">
                  <c:v>0.04774742613241439</c:v>
                </c:pt>
                <c:pt idx="29">
                  <c:v>0.04946229938896142</c:v>
                </c:pt>
                <c:pt idx="30">
                  <c:v>0.05114715298237415</c:v>
                </c:pt>
                <c:pt idx="31">
                  <c:v>0.05286202623892117</c:v>
                </c:pt>
                <c:pt idx="32">
                  <c:v>0.05457696930863828</c:v>
                </c:pt>
                <c:pt idx="33">
                  <c:v>0.056352021517794074</c:v>
                </c:pt>
                <c:pt idx="34">
                  <c:v>0.058036875111206795</c:v>
                </c:pt>
                <c:pt idx="35">
                  <c:v>0.059721728704619524</c:v>
                </c:pt>
                <c:pt idx="36">
                  <c:v>0.06140651248486217</c:v>
                </c:pt>
                <c:pt idx="37">
                  <c:v>0.06312145555457928</c:v>
                </c:pt>
              </c:numCache>
            </c:numRef>
          </c:xVal>
          <c:yVal>
            <c:numRef>
              <c:f>AL_4_1!$F$11:$F$48</c:f>
              <c:numCache>
                <c:ptCount val="38"/>
                <c:pt idx="0">
                  <c:v>0</c:v>
                </c:pt>
                <c:pt idx="1">
                  <c:v>1.8892608000000006</c:v>
                </c:pt>
                <c:pt idx="2">
                  <c:v>3.934338800000001</c:v>
                </c:pt>
                <c:pt idx="3">
                  <c:v>5.7846478</c:v>
                </c:pt>
                <c:pt idx="4">
                  <c:v>7.712861799999999</c:v>
                </c:pt>
                <c:pt idx="5">
                  <c:v>9.5242158</c:v>
                </c:pt>
                <c:pt idx="6">
                  <c:v>11.4913868</c:v>
                </c:pt>
                <c:pt idx="7">
                  <c:v>13.380647799999998</c:v>
                </c:pt>
                <c:pt idx="8">
                  <c:v>15.308864799999998</c:v>
                </c:pt>
                <c:pt idx="9">
                  <c:v>17.1591718</c:v>
                </c:pt>
                <c:pt idx="10">
                  <c:v>19.0873868</c:v>
                </c:pt>
                <c:pt idx="11">
                  <c:v>20.9766498</c:v>
                </c:pt>
                <c:pt idx="12">
                  <c:v>22.8853878</c:v>
                </c:pt>
                <c:pt idx="13">
                  <c:v>24.8136058</c:v>
                </c:pt>
                <c:pt idx="14">
                  <c:v>26.6249578</c:v>
                </c:pt>
                <c:pt idx="15">
                  <c:v>28.5726508</c:v>
                </c:pt>
                <c:pt idx="16">
                  <c:v>30.4813918</c:v>
                </c:pt>
                <c:pt idx="17">
                  <c:v>32.2927438</c:v>
                </c:pt>
                <c:pt idx="18">
                  <c:v>34.182006799999996</c:v>
                </c:pt>
                <c:pt idx="19">
                  <c:v>36.071269799999996</c:v>
                </c:pt>
                <c:pt idx="20">
                  <c:v>37.9020998</c:v>
                </c:pt>
                <c:pt idx="21">
                  <c:v>39.810840799999994</c:v>
                </c:pt>
                <c:pt idx="22">
                  <c:v>41.6806258</c:v>
                </c:pt>
                <c:pt idx="23">
                  <c:v>43.5504078</c:v>
                </c:pt>
                <c:pt idx="24">
                  <c:v>45.40071880000001</c:v>
                </c:pt>
                <c:pt idx="25">
                  <c:v>47.2899778</c:v>
                </c:pt>
                <c:pt idx="26">
                  <c:v>49.1208118</c:v>
                </c:pt>
                <c:pt idx="27">
                  <c:v>50.9321628</c:v>
                </c:pt>
                <c:pt idx="28">
                  <c:v>52.7824748</c:v>
                </c:pt>
                <c:pt idx="29">
                  <c:v>54.4769668</c:v>
                </c:pt>
                <c:pt idx="30">
                  <c:v>56.2298888</c:v>
                </c:pt>
                <c:pt idx="31">
                  <c:v>58.0412448</c:v>
                </c:pt>
                <c:pt idx="32">
                  <c:v>59.7552108</c:v>
                </c:pt>
                <c:pt idx="33">
                  <c:v>61.39127379999999</c:v>
                </c:pt>
                <c:pt idx="34">
                  <c:v>63.0273358</c:v>
                </c:pt>
                <c:pt idx="35">
                  <c:v>64.6828768</c:v>
                </c:pt>
                <c:pt idx="36">
                  <c:v>66.26050579999999</c:v>
                </c:pt>
                <c:pt idx="37">
                  <c:v>67.7991868</c:v>
                </c:pt>
              </c:numCache>
            </c:numRef>
          </c:yVal>
          <c:smooth val="0"/>
        </c:ser>
        <c:ser>
          <c:idx val="2"/>
          <c:order val="2"/>
          <c:tx>
            <c:v>Offset Trend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AL_4_1!$D$11:$D$82</c:f>
              <c:numCache>
                <c:ptCount val="72"/>
                <c:pt idx="0">
                  <c:v>0</c:v>
                </c:pt>
                <c:pt idx="1">
                  <c:v>0.0017456434112596885</c:v>
                </c:pt>
                <c:pt idx="2">
                  <c:v>0.0034605166678067173</c:v>
                </c:pt>
                <c:pt idx="3">
                  <c:v>0.005115280784915062</c:v>
                </c:pt>
                <c:pt idx="4">
                  <c:v>0.006860243517766471</c:v>
                </c:pt>
                <c:pt idx="5">
                  <c:v>0.008605276063787961</c:v>
                </c:pt>
                <c:pt idx="6">
                  <c:v>0.010260040180896305</c:v>
                </c:pt>
                <c:pt idx="7">
                  <c:v>0.012005002913747715</c:v>
                </c:pt>
                <c:pt idx="8">
                  <c:v>0.013659767030856059</c:v>
                </c:pt>
                <c:pt idx="9">
                  <c:v>0.015404729763707471</c:v>
                </c:pt>
                <c:pt idx="10">
                  <c:v>0.017059476427523295</c:v>
                </c:pt>
                <c:pt idx="11">
                  <c:v>0.018834546089971607</c:v>
                </c:pt>
                <c:pt idx="12">
                  <c:v>0.02048931020707995</c:v>
                </c:pt>
                <c:pt idx="13">
                  <c:v>0.02223434275310144</c:v>
                </c:pt>
                <c:pt idx="14">
                  <c:v>0.023949216009648472</c:v>
                </c:pt>
                <c:pt idx="15">
                  <c:v>0.025634069603061194</c:v>
                </c:pt>
                <c:pt idx="16">
                  <c:v>0.027318853383303844</c:v>
                </c:pt>
                <c:pt idx="17">
                  <c:v>0.029063885929325333</c:v>
                </c:pt>
                <c:pt idx="18">
                  <c:v>0.030718632593141157</c:v>
                </c:pt>
                <c:pt idx="19">
                  <c:v>0.0324034163733838</c:v>
                </c:pt>
                <c:pt idx="20">
                  <c:v>0.03414844891940529</c:v>
                </c:pt>
                <c:pt idx="21">
                  <c:v>0.035833232699647936</c:v>
                </c:pt>
                <c:pt idx="22">
                  <c:v>0.037548175769365054</c:v>
                </c:pt>
                <c:pt idx="23">
                  <c:v>0.03929315595550898</c:v>
                </c:pt>
                <c:pt idx="24">
                  <c:v>0.0409479026193248</c:v>
                </c:pt>
                <c:pt idx="25">
                  <c:v>0.04263275621273754</c:v>
                </c:pt>
                <c:pt idx="26">
                  <c:v>0.044377718945588944</c:v>
                </c:pt>
                <c:pt idx="27">
                  <c:v>0.04603248306269728</c:v>
                </c:pt>
                <c:pt idx="28">
                  <c:v>0.04774742613241439</c:v>
                </c:pt>
                <c:pt idx="29">
                  <c:v>0.04946229938896142</c:v>
                </c:pt>
                <c:pt idx="30">
                  <c:v>0.05114715298237415</c:v>
                </c:pt>
                <c:pt idx="31">
                  <c:v>0.05286202623892117</c:v>
                </c:pt>
                <c:pt idx="32">
                  <c:v>0.05457696930863828</c:v>
                </c:pt>
                <c:pt idx="33">
                  <c:v>0.056352021517794074</c:v>
                </c:pt>
                <c:pt idx="34">
                  <c:v>0.058036875111206795</c:v>
                </c:pt>
                <c:pt idx="35">
                  <c:v>0.059721728704619524</c:v>
                </c:pt>
                <c:pt idx="36">
                  <c:v>0.06140651248486217</c:v>
                </c:pt>
                <c:pt idx="37">
                  <c:v>0.06312145555457928</c:v>
                </c:pt>
                <c:pt idx="38">
                  <c:v>0.0648363288111263</c:v>
                </c:pt>
                <c:pt idx="39">
                  <c:v>0.06658136135714779</c:v>
                </c:pt>
                <c:pt idx="40">
                  <c:v>0.06826614513739045</c:v>
                </c:pt>
                <c:pt idx="41">
                  <c:v>0.06998108820710756</c:v>
                </c:pt>
                <c:pt idx="42">
                  <c:v>0.07166594180052029</c:v>
                </c:pt>
                <c:pt idx="43">
                  <c:v>0.07341090453337168</c:v>
                </c:pt>
                <c:pt idx="44">
                  <c:v>0.07512584760308881</c:v>
                </c:pt>
                <c:pt idx="45">
                  <c:v>0.07684072085963584</c:v>
                </c:pt>
                <c:pt idx="46">
                  <c:v>0.07855566392935293</c:v>
                </c:pt>
                <c:pt idx="47">
                  <c:v>0.08030064411549688</c:v>
                </c:pt>
                <c:pt idx="48">
                  <c:v>0.08201558718521397</c:v>
                </c:pt>
                <c:pt idx="49">
                  <c:v>0.08370037096545661</c:v>
                </c:pt>
                <c:pt idx="50">
                  <c:v>0.08541531403517373</c:v>
                </c:pt>
                <c:pt idx="51">
                  <c:v>0.08716027676802514</c:v>
                </c:pt>
                <c:pt idx="52">
                  <c:v>0.08887521983774226</c:v>
                </c:pt>
                <c:pt idx="53">
                  <c:v>0.09062018257059366</c:v>
                </c:pt>
                <c:pt idx="54">
                  <c:v>0.09233512564031075</c:v>
                </c:pt>
                <c:pt idx="55">
                  <c:v>0.09405006871002786</c:v>
                </c:pt>
                <c:pt idx="56">
                  <c:v>0.0957950488961718</c:v>
                </c:pt>
                <c:pt idx="57">
                  <c:v>0.09754001162902323</c:v>
                </c:pt>
                <c:pt idx="58">
                  <c:v>0.0992850441750447</c:v>
                </c:pt>
                <c:pt idx="59">
                  <c:v>0.10096989776845743</c:v>
                </c:pt>
                <c:pt idx="60">
                  <c:v>0.10274496743090575</c:v>
                </c:pt>
                <c:pt idx="61">
                  <c:v>0.10448993016375716</c:v>
                </c:pt>
                <c:pt idx="62">
                  <c:v>0.10620487323347427</c:v>
                </c:pt>
                <c:pt idx="63">
                  <c:v>0.10794983596632568</c:v>
                </c:pt>
                <c:pt idx="64">
                  <c:v>0.10966477903604278</c:v>
                </c:pt>
                <c:pt idx="65">
                  <c:v>0.1114097592221867</c:v>
                </c:pt>
                <c:pt idx="66">
                  <c:v>0.11312470229190383</c:v>
                </c:pt>
                <c:pt idx="67">
                  <c:v>0.1148997545010596</c:v>
                </c:pt>
                <c:pt idx="68">
                  <c:v>0.11661469757077672</c:v>
                </c:pt>
                <c:pt idx="69">
                  <c:v>0.11835967775692065</c:v>
                </c:pt>
                <c:pt idx="70">
                  <c:v>0.12007462082663775</c:v>
                </c:pt>
                <c:pt idx="71">
                  <c:v>0.12184967303579355</c:v>
                </c:pt>
              </c:numCache>
            </c:numRef>
          </c:xVal>
          <c:yVal>
            <c:numRef>
              <c:f>AL_4_1!$H$11:$H$82</c:f>
              <c:numCache>
                <c:ptCount val="72"/>
                <c:pt idx="0">
                  <c:v>0</c:v>
                </c:pt>
                <c:pt idx="1">
                  <c:v>1.8957687446280216</c:v>
                </c:pt>
                <c:pt idx="2">
                  <c:v>3.758121101238095</c:v>
                </c:pt>
                <c:pt idx="3">
                  <c:v>5.5551949324177565</c:v>
                </c:pt>
                <c:pt idx="4">
                  <c:v>7.450224460294387</c:v>
                </c:pt>
                <c:pt idx="5">
                  <c:v>9.345329805273726</c:v>
                </c:pt>
                <c:pt idx="6">
                  <c:v>11.142403636453388</c:v>
                </c:pt>
                <c:pt idx="7">
                  <c:v>13.037433164330018</c:v>
                </c:pt>
                <c:pt idx="8">
                  <c:v>14.83450699550968</c:v>
                </c:pt>
                <c:pt idx="9">
                  <c:v>16.729536523386315</c:v>
                </c:pt>
                <c:pt idx="10">
                  <c:v>18.526591400290297</c:v>
                </c:pt>
                <c:pt idx="11">
                  <c:v>20.454317053709165</c:v>
                </c:pt>
                <c:pt idx="12">
                  <c:v>22.251390884888828</c:v>
                </c:pt>
                <c:pt idx="13">
                  <c:v>24.146496229868163</c:v>
                </c:pt>
                <c:pt idx="14">
                  <c:v>26.00884858647824</c:v>
                </c:pt>
                <c:pt idx="15">
                  <c:v>27.838599588924456</c:v>
                </c:pt>
                <c:pt idx="16">
                  <c:v>29.668274774267974</c:v>
                </c:pt>
                <c:pt idx="17">
                  <c:v>31.563380119247313</c:v>
                </c:pt>
                <c:pt idx="18">
                  <c:v>33.3604349961513</c:v>
                </c:pt>
                <c:pt idx="19">
                  <c:v>35.19011018149481</c:v>
                </c:pt>
                <c:pt idx="20">
                  <c:v>37.08521552647415</c:v>
                </c:pt>
                <c:pt idx="21">
                  <c:v>38.91489071181766</c:v>
                </c:pt>
                <c:pt idx="22">
                  <c:v>40.77731888553045</c:v>
                </c:pt>
                <c:pt idx="23">
                  <c:v>42.67236736768275</c:v>
                </c:pt>
                <c:pt idx="24">
                  <c:v>44.46942224458673</c:v>
                </c:pt>
                <c:pt idx="25">
                  <c:v>46.29917324703297</c:v>
                </c:pt>
                <c:pt idx="26">
                  <c:v>48.19420277490959</c:v>
                </c:pt>
                <c:pt idx="27">
                  <c:v>49.991276606089244</c:v>
                </c:pt>
                <c:pt idx="28">
                  <c:v>51.85370477980202</c:v>
                </c:pt>
                <c:pt idx="29">
                  <c:v>53.716057136412104</c:v>
                </c:pt>
                <c:pt idx="30">
                  <c:v>55.54580813885833</c:v>
                </c:pt>
                <c:pt idx="31">
                  <c:v>57.40816049546839</c:v>
                </c:pt>
                <c:pt idx="32">
                  <c:v>59.27058866918117</c:v>
                </c:pt>
                <c:pt idx="33">
                  <c:v>61.19829536832437</c:v>
                </c:pt>
                <c:pt idx="34">
                  <c:v>63.02804637077058</c:v>
                </c:pt>
                <c:pt idx="35">
                  <c:v>64.8577973732168</c:v>
                </c:pt>
                <c:pt idx="36">
                  <c:v>66.68747255856032</c:v>
                </c:pt>
                <c:pt idx="37">
                  <c:v>68.5499007322731</c:v>
                </c:pt>
                <c:pt idx="38">
                  <c:v>70.41225308888316</c:v>
                </c:pt>
                <c:pt idx="39">
                  <c:v>72.3073584338625</c:v>
                </c:pt>
                <c:pt idx="40">
                  <c:v>74.13703361920602</c:v>
                </c:pt>
                <c:pt idx="41">
                  <c:v>75.99946179291881</c:v>
                </c:pt>
                <c:pt idx="42">
                  <c:v>77.82921279536502</c:v>
                </c:pt>
                <c:pt idx="43">
                  <c:v>79.72424232324164</c:v>
                </c:pt>
                <c:pt idx="44">
                  <c:v>81.58667049695445</c:v>
                </c:pt>
                <c:pt idx="45">
                  <c:v>83.44902285356451</c:v>
                </c:pt>
                <c:pt idx="46">
                  <c:v>85.31145102727727</c:v>
                </c:pt>
                <c:pt idx="47">
                  <c:v>87.2064995094296</c:v>
                </c:pt>
                <c:pt idx="48">
                  <c:v>89.06892768314238</c:v>
                </c:pt>
                <c:pt idx="49">
                  <c:v>90.89860286848588</c:v>
                </c:pt>
                <c:pt idx="50">
                  <c:v>92.76103104219867</c:v>
                </c:pt>
                <c:pt idx="51">
                  <c:v>94.6560605700753</c:v>
                </c:pt>
                <c:pt idx="52">
                  <c:v>96.51848874378808</c:v>
                </c:pt>
                <c:pt idx="53">
                  <c:v>98.41351827166471</c:v>
                </c:pt>
                <c:pt idx="54">
                  <c:v>100.27594644537747</c:v>
                </c:pt>
                <c:pt idx="55">
                  <c:v>102.13837461909026</c:v>
                </c:pt>
                <c:pt idx="56">
                  <c:v>104.03342310124258</c:v>
                </c:pt>
                <c:pt idx="57">
                  <c:v>105.92845262911923</c:v>
                </c:pt>
                <c:pt idx="58">
                  <c:v>107.82355797409855</c:v>
                </c:pt>
                <c:pt idx="59">
                  <c:v>109.65330897654476</c:v>
                </c:pt>
                <c:pt idx="60">
                  <c:v>111.58103462996364</c:v>
                </c:pt>
                <c:pt idx="61">
                  <c:v>113.47606415784027</c:v>
                </c:pt>
                <c:pt idx="62">
                  <c:v>115.33849233155306</c:v>
                </c:pt>
                <c:pt idx="63">
                  <c:v>117.23352185942969</c:v>
                </c:pt>
                <c:pt idx="64">
                  <c:v>119.09595003314246</c:v>
                </c:pt>
                <c:pt idx="65">
                  <c:v>120.99099851529475</c:v>
                </c:pt>
                <c:pt idx="66">
                  <c:v>122.85342668900756</c:v>
                </c:pt>
                <c:pt idx="67">
                  <c:v>124.78113338815074</c:v>
                </c:pt>
                <c:pt idx="68">
                  <c:v>126.64356156186352</c:v>
                </c:pt>
                <c:pt idx="69">
                  <c:v>128.53861004401583</c:v>
                </c:pt>
                <c:pt idx="70">
                  <c:v>130.4010382177286</c:v>
                </c:pt>
                <c:pt idx="71">
                  <c:v>132.3287449168718</c:v>
                </c:pt>
              </c:numCache>
            </c:numRef>
          </c:yVal>
          <c:smooth val="0"/>
        </c:ser>
        <c:axId val="38163325"/>
        <c:axId val="7925606"/>
      </c:scatterChart>
      <c:valAx>
        <c:axId val="38163325"/>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7925606"/>
        <c:crosses val="autoZero"/>
        <c:crossBetween val="midCat"/>
        <c:dispUnits/>
      </c:valAx>
      <c:valAx>
        <c:axId val="7925606"/>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816332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cdr:x>
      <cdr:y>0.721</cdr:y>
    </cdr:from>
    <cdr:to>
      <cdr:x>0.477</cdr:x>
      <cdr:y>0.76225</cdr:y>
    </cdr:to>
    <cdr:sp>
      <cdr:nvSpPr>
        <cdr:cNvPr id="1" name="TextBox 1"/>
        <cdr:cNvSpPr txBox="1">
          <a:spLocks noChangeArrowheads="1"/>
        </cdr:cNvSpPr>
      </cdr:nvSpPr>
      <cdr:spPr>
        <a:xfrm>
          <a:off x="2209800" y="3657600"/>
          <a:ext cx="695325" cy="209550"/>
        </a:xfrm>
        <a:prstGeom prst="rect">
          <a:avLst/>
        </a:prstGeom>
        <a:noFill/>
        <a:ln w="9525" cmpd="sng">
          <a:noFill/>
        </a:ln>
      </cdr:spPr>
      <cdr:txBody>
        <a:bodyPr vertOverflow="clip" wrap="square">
          <a:spAutoFit/>
        </a:bodyPr>
        <a:p>
          <a:pPr algn="l">
            <a:defRPr/>
          </a:pPr>
          <a:r>
            <a:rPr lang="en-US" cap="none" sz="1075" b="0" i="0" u="none" baseline="0">
              <a:solidFill>
                <a:srgbClr val="FF0000"/>
              </a:solidFill>
              <a:latin typeface="Arial"/>
              <a:ea typeface="Arial"/>
              <a:cs typeface="Arial"/>
            </a:rPr>
            <a:t>rad. offset</a:t>
          </a:r>
        </a:p>
      </cdr:txBody>
    </cdr:sp>
  </cdr:relSizeAnchor>
  <cdr:relSizeAnchor xmlns:cdr="http://schemas.openxmlformats.org/drawingml/2006/chartDrawing">
    <cdr:from>
      <cdr:x>0.2445</cdr:x>
      <cdr:y>0.746</cdr:y>
    </cdr:from>
    <cdr:to>
      <cdr:x>0.362</cdr:x>
      <cdr:y>0.763</cdr:y>
    </cdr:to>
    <cdr:sp>
      <cdr:nvSpPr>
        <cdr:cNvPr id="2" name="Line 2"/>
        <cdr:cNvSpPr>
          <a:spLocks/>
        </cdr:cNvSpPr>
      </cdr:nvSpPr>
      <cdr:spPr>
        <a:xfrm flipH="1">
          <a:off x="1485900" y="3781425"/>
          <a:ext cx="714375" cy="857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0.5</cdr:y>
    </cdr:from>
    <cdr:to>
      <cdr:x>0.91175</cdr:x>
      <cdr:y>0.54125</cdr:y>
    </cdr:to>
    <cdr:sp>
      <cdr:nvSpPr>
        <cdr:cNvPr id="3" name="TextBox 3"/>
        <cdr:cNvSpPr txBox="1">
          <a:spLocks noChangeArrowheads="1"/>
        </cdr:cNvSpPr>
      </cdr:nvSpPr>
      <cdr:spPr>
        <a:xfrm>
          <a:off x="4391025" y="2533650"/>
          <a:ext cx="1162050" cy="209550"/>
        </a:xfrm>
        <a:prstGeom prst="rect">
          <a:avLst/>
        </a:prstGeom>
        <a:noFill/>
        <a:ln w="9525" cmpd="sng">
          <a:noFill/>
        </a:ln>
      </cdr:spPr>
      <cdr:txBody>
        <a:bodyPr vertOverflow="clip" wrap="square">
          <a:spAutoFit/>
        </a:bodyPr>
        <a:p>
          <a:pPr algn="l">
            <a:defRPr/>
          </a:pPr>
          <a:r>
            <a:rPr lang="en-US" cap="none" sz="107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0.6685</cdr:x>
      <cdr:y>0.39125</cdr:y>
    </cdr:from>
    <cdr:to>
      <cdr:x>0.776</cdr:x>
      <cdr:y>0.48825</cdr:y>
    </cdr:to>
    <cdr:sp>
      <cdr:nvSpPr>
        <cdr:cNvPr id="4" name="Line 4"/>
        <cdr:cNvSpPr>
          <a:spLocks/>
        </cdr:cNvSpPr>
      </cdr:nvSpPr>
      <cdr:spPr>
        <a:xfrm flipH="1" flipV="1">
          <a:off x="4067175" y="1981200"/>
          <a:ext cx="657225" cy="4953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0.39175</cdr:x>
      <cdr:y>0.6695</cdr:y>
    </cdr:from>
    <cdr:to>
      <cdr:x>0.45425</cdr:x>
      <cdr:y>0.71</cdr:y>
    </cdr:to>
    <cdr:sp textlink="AL_4_1!$H$4">
      <cdr:nvSpPr>
        <cdr:cNvPr id="5" name="TextBox 5"/>
        <cdr:cNvSpPr txBox="1">
          <a:spLocks noChangeArrowheads="1"/>
        </cdr:cNvSpPr>
      </cdr:nvSpPr>
      <cdr:spPr>
        <a:xfrm>
          <a:off x="2381250" y="3390900"/>
          <a:ext cx="381000" cy="209550"/>
        </a:xfrm>
        <a:prstGeom prst="rect">
          <a:avLst/>
        </a:prstGeom>
        <a:noFill/>
        <a:ln w="1" cmpd="sng">
          <a:noFill/>
        </a:ln>
      </cdr:spPr>
      <cdr:txBody>
        <a:bodyPr vertOverflow="clip" wrap="square" anchor="ctr"/>
        <a:p>
          <a:pPr algn="ctr">
            <a:defRPr/>
          </a:pPr>
          <a:fld id="{1ec3a541-dede-41fa-961c-b90299a41e64}"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19050</xdr:rowOff>
    </xdr:from>
    <xdr:to>
      <xdr:col>18</xdr:col>
      <xdr:colOff>57150</xdr:colOff>
      <xdr:row>27</xdr:row>
      <xdr:rowOff>66675</xdr:rowOff>
    </xdr:to>
    <xdr:graphicFrame>
      <xdr:nvGraphicFramePr>
        <xdr:cNvPr id="1" name="Chart 1"/>
        <xdr:cNvGraphicFramePr/>
      </xdr:nvGraphicFramePr>
      <xdr:xfrm>
        <a:off x="5334000" y="19050"/>
        <a:ext cx="6067425" cy="4533900"/>
      </xdr:xfrm>
      <a:graphic>
        <a:graphicData uri="http://schemas.openxmlformats.org/drawingml/2006/chart">
          <c:chart xmlns:c="http://schemas.openxmlformats.org/drawingml/2006/chart" r:id="rId1"/>
        </a:graphicData>
      </a:graphic>
    </xdr:graphicFrame>
    <xdr:clientData/>
  </xdr:twoCellAnchor>
  <xdr:twoCellAnchor>
    <xdr:from>
      <xdr:col>8</xdr:col>
      <xdr:colOff>66675</xdr:colOff>
      <xdr:row>27</xdr:row>
      <xdr:rowOff>123825</xdr:rowOff>
    </xdr:from>
    <xdr:to>
      <xdr:col>18</xdr:col>
      <xdr:colOff>66675</xdr:colOff>
      <xdr:row>59</xdr:row>
      <xdr:rowOff>19050</xdr:rowOff>
    </xdr:to>
    <xdr:graphicFrame>
      <xdr:nvGraphicFramePr>
        <xdr:cNvPr id="2" name="Chart 2"/>
        <xdr:cNvGraphicFramePr/>
      </xdr:nvGraphicFramePr>
      <xdr:xfrm>
        <a:off x="5314950" y="4610100"/>
        <a:ext cx="6096000" cy="5076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424"/>
  <sheetViews>
    <sheetView tabSelected="1" workbookViewId="0" topLeftCell="A4">
      <selection activeCell="F7" sqref="F7"/>
    </sheetView>
  </sheetViews>
  <sheetFormatPr defaultColWidth="9.140625" defaultRowHeight="12.75"/>
  <cols>
    <col min="1" max="1" width="8.85156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1" t="s">
        <v>0</v>
      </c>
      <c r="B1" s="1" t="s">
        <v>1</v>
      </c>
    </row>
    <row r="2" spans="2:8" ht="13.5" thickBot="1">
      <c r="B2" s="7"/>
      <c r="C2" t="s">
        <v>15</v>
      </c>
      <c r="D2" t="s">
        <v>3</v>
      </c>
      <c r="E2" s="6"/>
      <c r="F2" s="6"/>
      <c r="G2" s="6"/>
      <c r="H2" s="8"/>
    </row>
    <row r="3" spans="2:8" ht="13.5" thickBot="1">
      <c r="B3" s="9" t="s">
        <v>16</v>
      </c>
      <c r="C3" s="6">
        <f>D3/25.4</f>
        <v>6.5</v>
      </c>
      <c r="D3">
        <v>165.1</v>
      </c>
      <c r="E3" s="10"/>
      <c r="F3" s="11"/>
      <c r="G3" s="12" t="s">
        <v>17</v>
      </c>
      <c r="H3" s="13">
        <v>0</v>
      </c>
    </row>
    <row r="4" spans="2:8" ht="12.75">
      <c r="B4" s="9" t="s">
        <v>18</v>
      </c>
      <c r="C4" s="6">
        <f>D4/25.4</f>
        <v>3.8090551181102366</v>
      </c>
      <c r="D4">
        <v>96.75</v>
      </c>
      <c r="E4" s="6"/>
      <c r="F4" s="14"/>
      <c r="G4" s="15" t="s">
        <v>19</v>
      </c>
      <c r="H4" s="8">
        <f>H3*D4/(D5/2)</f>
        <v>0</v>
      </c>
    </row>
    <row r="5" spans="2:8" ht="12.75">
      <c r="B5" s="9" t="s">
        <v>20</v>
      </c>
      <c r="C5" s="6">
        <f>D5/25.4</f>
        <v>0.6011811023622048</v>
      </c>
      <c r="D5">
        <v>15.27</v>
      </c>
      <c r="E5" s="6"/>
      <c r="F5" s="6"/>
      <c r="G5" s="6"/>
      <c r="H5" s="6"/>
    </row>
    <row r="6" spans="2:8" ht="12.75">
      <c r="B6" s="9" t="s">
        <v>21</v>
      </c>
      <c r="C6" s="6">
        <f>D6/25.4</f>
        <v>0.3929133858267717</v>
      </c>
      <c r="D6">
        <v>9.98</v>
      </c>
      <c r="E6" s="6"/>
      <c r="F6" s="6"/>
      <c r="G6" s="6"/>
      <c r="H6" s="6"/>
    </row>
    <row r="9" spans="1:8" ht="15">
      <c r="A9" s="2" t="s">
        <v>8</v>
      </c>
      <c r="B9" s="3" t="s">
        <v>9</v>
      </c>
      <c r="C9" s="3" t="s">
        <v>10</v>
      </c>
      <c r="D9" s="3"/>
      <c r="E9" s="4" t="s">
        <v>11</v>
      </c>
      <c r="F9" s="4" t="s">
        <v>12</v>
      </c>
      <c r="G9" s="5"/>
      <c r="H9" s="3" t="s">
        <v>13</v>
      </c>
    </row>
    <row r="10" spans="1:8" ht="15">
      <c r="A10" s="5" t="s">
        <v>2</v>
      </c>
      <c r="B10" t="s">
        <v>3</v>
      </c>
      <c r="C10" t="s">
        <v>4</v>
      </c>
      <c r="D10" t="s">
        <v>7</v>
      </c>
      <c r="E10" s="6" t="s">
        <v>5</v>
      </c>
      <c r="F10" s="6" t="s">
        <v>6</v>
      </c>
      <c r="G10" s="5"/>
      <c r="H10" s="3" t="s">
        <v>14</v>
      </c>
    </row>
    <row r="11" spans="1:8" ht="12.75">
      <c r="A11">
        <v>0.1</v>
      </c>
      <c r="B11">
        <v>9E-06</v>
      </c>
      <c r="C11">
        <v>0</v>
      </c>
      <c r="D11">
        <f>C11*PI()/180</f>
        <v>0</v>
      </c>
      <c r="E11">
        <v>336.08051</v>
      </c>
      <c r="F11" s="7">
        <v>0</v>
      </c>
      <c r="H11">
        <f>1086*(D11-$H$4)+$F$11</f>
        <v>0</v>
      </c>
    </row>
    <row r="12" spans="1:8" ht="12.75">
      <c r="A12">
        <v>0.2</v>
      </c>
      <c r="B12">
        <v>0.003515</v>
      </c>
      <c r="C12">
        <v>0.100018</v>
      </c>
      <c r="D12">
        <f aca="true" t="shared" si="0" ref="D12:D75">C12*PI()/180</f>
        <v>0.0017456434112596885</v>
      </c>
      <c r="E12">
        <v>342.21503</v>
      </c>
      <c r="F12" s="7">
        <v>1.8892608000000006</v>
      </c>
      <c r="H12">
        <f aca="true" t="shared" si="1" ref="H12:H75">1086*(D12-$H$4)+$F$11</f>
        <v>1.8957687446280216</v>
      </c>
    </row>
    <row r="13" spans="1:8" ht="12.75">
      <c r="A13">
        <v>0.3</v>
      </c>
      <c r="B13">
        <v>9E-06</v>
      </c>
      <c r="C13">
        <v>0.198273</v>
      </c>
      <c r="D13">
        <f t="shared" si="0"/>
        <v>0.0034605166678067173</v>
      </c>
      <c r="E13">
        <v>337.61411</v>
      </c>
      <c r="F13" s="7">
        <v>3.934338800000001</v>
      </c>
      <c r="H13">
        <f t="shared" si="1"/>
        <v>3.758121101238095</v>
      </c>
    </row>
    <row r="14" spans="1:8" ht="12.75">
      <c r="A14">
        <v>0.4</v>
      </c>
      <c r="B14">
        <v>0.003515</v>
      </c>
      <c r="C14">
        <v>0.293084</v>
      </c>
      <c r="D14">
        <f t="shared" si="0"/>
        <v>0.005115280784915062</v>
      </c>
      <c r="E14">
        <v>337.61411</v>
      </c>
      <c r="F14" s="7">
        <v>5.7846478</v>
      </c>
      <c r="H14">
        <f t="shared" si="1"/>
        <v>5.5551949324177565</v>
      </c>
    </row>
    <row r="15" spans="1:8" ht="12.75">
      <c r="A15">
        <v>0.5</v>
      </c>
      <c r="B15">
        <v>0.003515</v>
      </c>
      <c r="C15">
        <v>0.393063</v>
      </c>
      <c r="D15">
        <f t="shared" si="0"/>
        <v>0.006860243517766471</v>
      </c>
      <c r="E15">
        <v>337.61411</v>
      </c>
      <c r="F15" s="7">
        <v>7.712861799999999</v>
      </c>
      <c r="H15">
        <f t="shared" si="1"/>
        <v>7.450224460294387</v>
      </c>
    </row>
    <row r="16" spans="1:8" ht="12.75">
      <c r="A16">
        <v>0.6</v>
      </c>
      <c r="B16">
        <v>9E-06</v>
      </c>
      <c r="C16">
        <v>0.493046</v>
      </c>
      <c r="D16">
        <f t="shared" si="0"/>
        <v>0.008605276063787961</v>
      </c>
      <c r="E16">
        <v>337.61411</v>
      </c>
      <c r="F16" s="7">
        <v>9.5242158</v>
      </c>
      <c r="H16">
        <f t="shared" si="1"/>
        <v>9.345329805273726</v>
      </c>
    </row>
    <row r="17" spans="1:8" ht="12.75">
      <c r="A17">
        <v>0.7</v>
      </c>
      <c r="B17">
        <v>0.005266</v>
      </c>
      <c r="C17">
        <v>0.587857</v>
      </c>
      <c r="D17">
        <f t="shared" si="0"/>
        <v>0.010260040180896305</v>
      </c>
      <c r="E17">
        <v>334.54688</v>
      </c>
      <c r="F17" s="7">
        <v>11.4913868</v>
      </c>
      <c r="H17">
        <f t="shared" si="1"/>
        <v>11.142403636453388</v>
      </c>
    </row>
    <row r="18" spans="1:8" ht="12.75">
      <c r="A18">
        <v>0.8</v>
      </c>
      <c r="B18">
        <v>9E-06</v>
      </c>
      <c r="C18">
        <v>0.687836</v>
      </c>
      <c r="D18">
        <f t="shared" si="0"/>
        <v>0.012005002913747715</v>
      </c>
      <c r="E18">
        <v>337.61411</v>
      </c>
      <c r="F18" s="7">
        <v>13.380647799999998</v>
      </c>
      <c r="H18">
        <f t="shared" si="1"/>
        <v>13.037433164330018</v>
      </c>
    </row>
    <row r="19" spans="1:8" ht="12.75">
      <c r="A19">
        <v>0.9</v>
      </c>
      <c r="B19">
        <v>0.003515</v>
      </c>
      <c r="C19">
        <v>0.782647</v>
      </c>
      <c r="D19">
        <f t="shared" si="0"/>
        <v>0.013659767030856059</v>
      </c>
      <c r="E19">
        <v>329.94595</v>
      </c>
      <c r="F19" s="7">
        <v>15.308864799999998</v>
      </c>
      <c r="H19">
        <f t="shared" si="1"/>
        <v>14.83450699550968</v>
      </c>
    </row>
    <row r="20" spans="1:8" ht="12.75">
      <c r="A20">
        <v>1</v>
      </c>
      <c r="B20">
        <v>0.003515</v>
      </c>
      <c r="C20">
        <v>0.882626</v>
      </c>
      <c r="D20">
        <f t="shared" si="0"/>
        <v>0.015404729763707471</v>
      </c>
      <c r="E20">
        <v>328.41232</v>
      </c>
      <c r="F20" s="7">
        <v>17.1591718</v>
      </c>
      <c r="H20">
        <f t="shared" si="1"/>
        <v>16.729536523386315</v>
      </c>
    </row>
    <row r="21" spans="1:8" ht="12.75">
      <c r="A21">
        <v>1.1</v>
      </c>
      <c r="B21">
        <v>9E-06</v>
      </c>
      <c r="C21">
        <v>0.977436</v>
      </c>
      <c r="D21">
        <f t="shared" si="0"/>
        <v>0.017059476427523295</v>
      </c>
      <c r="E21">
        <v>326.87866</v>
      </c>
      <c r="F21" s="7">
        <v>19.0873868</v>
      </c>
      <c r="H21">
        <f t="shared" si="1"/>
        <v>18.526591400290297</v>
      </c>
    </row>
    <row r="22" spans="1:8" ht="12.75">
      <c r="A22">
        <v>1.2</v>
      </c>
      <c r="B22">
        <v>0.003515</v>
      </c>
      <c r="C22">
        <v>1.07914</v>
      </c>
      <c r="D22">
        <f t="shared" si="0"/>
        <v>0.018834546089971607</v>
      </c>
      <c r="E22">
        <v>331.47958</v>
      </c>
      <c r="F22" s="7">
        <v>20.9766498</v>
      </c>
      <c r="H22">
        <f t="shared" si="1"/>
        <v>20.454317053709165</v>
      </c>
    </row>
    <row r="23" spans="1:8" ht="12.75">
      <c r="A23">
        <v>1.3</v>
      </c>
      <c r="B23">
        <v>0.005266</v>
      </c>
      <c r="C23">
        <v>1.173951</v>
      </c>
      <c r="D23">
        <f t="shared" si="0"/>
        <v>0.02048931020707995</v>
      </c>
      <c r="E23">
        <v>331.47958</v>
      </c>
      <c r="F23" s="7">
        <v>22.8853878</v>
      </c>
      <c r="H23">
        <f t="shared" si="1"/>
        <v>22.251390884888828</v>
      </c>
    </row>
    <row r="24" spans="1:8" ht="12.75">
      <c r="A24">
        <v>1.4</v>
      </c>
      <c r="B24">
        <v>0.00176</v>
      </c>
      <c r="C24">
        <v>1.273934</v>
      </c>
      <c r="D24">
        <f t="shared" si="0"/>
        <v>0.02223434275310144</v>
      </c>
      <c r="E24">
        <v>326.87866</v>
      </c>
      <c r="F24" s="7">
        <v>24.8136058</v>
      </c>
      <c r="H24">
        <f t="shared" si="1"/>
        <v>24.146496229868163</v>
      </c>
    </row>
    <row r="25" spans="1:8" ht="12.75">
      <c r="A25">
        <v>1.5</v>
      </c>
      <c r="B25">
        <v>0.003515</v>
      </c>
      <c r="C25">
        <v>1.372189</v>
      </c>
      <c r="D25">
        <f t="shared" si="0"/>
        <v>0.023949216009648472</v>
      </c>
      <c r="E25">
        <v>316.14322</v>
      </c>
      <c r="F25" s="7">
        <v>26.6249578</v>
      </c>
      <c r="H25">
        <f t="shared" si="1"/>
        <v>26.00884858647824</v>
      </c>
    </row>
    <row r="26" spans="1:8" ht="12.75">
      <c r="A26">
        <v>1.6</v>
      </c>
      <c r="B26">
        <v>9E-06</v>
      </c>
      <c r="C26">
        <v>1.468724</v>
      </c>
      <c r="D26">
        <f t="shared" si="0"/>
        <v>0.025634069603061194</v>
      </c>
      <c r="E26">
        <v>328.41232</v>
      </c>
      <c r="F26" s="7">
        <v>28.5726508</v>
      </c>
      <c r="H26">
        <f t="shared" si="1"/>
        <v>27.838599588924456</v>
      </c>
    </row>
    <row r="27" spans="1:8" ht="12.75">
      <c r="A27">
        <v>1.7</v>
      </c>
      <c r="B27">
        <v>0.00176</v>
      </c>
      <c r="C27">
        <v>1.565255</v>
      </c>
      <c r="D27">
        <f t="shared" si="0"/>
        <v>0.027318853383303844</v>
      </c>
      <c r="E27">
        <v>320.74414</v>
      </c>
      <c r="F27" s="7">
        <v>30.4813918</v>
      </c>
      <c r="H27">
        <f t="shared" si="1"/>
        <v>29.668274774267974</v>
      </c>
    </row>
    <row r="28" spans="1:8" ht="12.75">
      <c r="A28">
        <v>1.8</v>
      </c>
      <c r="B28">
        <v>0.003515</v>
      </c>
      <c r="C28">
        <v>1.665238</v>
      </c>
      <c r="D28">
        <f t="shared" si="0"/>
        <v>0.029063885929325333</v>
      </c>
      <c r="E28">
        <v>323.8114</v>
      </c>
      <c r="F28" s="7">
        <v>32.2927438</v>
      </c>
      <c r="H28">
        <f t="shared" si="1"/>
        <v>31.563380119247313</v>
      </c>
    </row>
    <row r="29" spans="1:8" ht="12.75">
      <c r="A29">
        <v>1.9</v>
      </c>
      <c r="B29">
        <v>0.00176</v>
      </c>
      <c r="C29">
        <v>1.760048</v>
      </c>
      <c r="D29">
        <f t="shared" si="0"/>
        <v>0.030718632593141157</v>
      </c>
      <c r="E29">
        <v>316.14322</v>
      </c>
      <c r="F29" s="7">
        <v>34.182006799999996</v>
      </c>
      <c r="H29">
        <f t="shared" si="1"/>
        <v>33.3604349961513</v>
      </c>
    </row>
    <row r="30" spans="1:8" ht="12.75">
      <c r="A30">
        <v>2</v>
      </c>
      <c r="B30">
        <v>0.005266</v>
      </c>
      <c r="C30">
        <v>1.856579</v>
      </c>
      <c r="D30">
        <f t="shared" si="0"/>
        <v>0.0324034163733838</v>
      </c>
      <c r="E30">
        <v>317.67688</v>
      </c>
      <c r="F30" s="7">
        <v>36.071269799999996</v>
      </c>
      <c r="H30">
        <f t="shared" si="1"/>
        <v>35.19011018149481</v>
      </c>
    </row>
    <row r="31" spans="1:8" ht="12.75">
      <c r="A31">
        <v>2.1</v>
      </c>
      <c r="B31">
        <v>0.00176</v>
      </c>
      <c r="C31">
        <v>1.956562</v>
      </c>
      <c r="D31">
        <f t="shared" si="0"/>
        <v>0.03414844891940529</v>
      </c>
      <c r="E31">
        <v>314.60959</v>
      </c>
      <c r="F31" s="7">
        <v>37.9020998</v>
      </c>
      <c r="H31">
        <f t="shared" si="1"/>
        <v>37.08521552647415</v>
      </c>
    </row>
    <row r="32" spans="1:8" ht="12.75">
      <c r="A32">
        <v>2.2</v>
      </c>
      <c r="B32">
        <v>0.00176</v>
      </c>
      <c r="C32">
        <v>2.053093</v>
      </c>
      <c r="D32">
        <f t="shared" si="0"/>
        <v>0.035833232699647936</v>
      </c>
      <c r="E32">
        <v>313.07596</v>
      </c>
      <c r="F32" s="7">
        <v>39.810840799999994</v>
      </c>
      <c r="H32">
        <f t="shared" si="1"/>
        <v>38.91489071181766</v>
      </c>
    </row>
    <row r="33" spans="1:8" ht="12.75">
      <c r="A33">
        <v>2.3</v>
      </c>
      <c r="B33">
        <v>0.003515</v>
      </c>
      <c r="C33">
        <v>2.151352</v>
      </c>
      <c r="D33">
        <f t="shared" si="0"/>
        <v>0.037548175769365054</v>
      </c>
      <c r="E33">
        <v>319.21051</v>
      </c>
      <c r="F33" s="7">
        <v>41.6806258</v>
      </c>
      <c r="H33">
        <f t="shared" si="1"/>
        <v>40.77731888553045</v>
      </c>
    </row>
    <row r="34" spans="1:8" ht="12.75">
      <c r="A34">
        <v>2.4</v>
      </c>
      <c r="B34">
        <v>0.003515</v>
      </c>
      <c r="C34">
        <v>2.251332</v>
      </c>
      <c r="D34">
        <f t="shared" si="0"/>
        <v>0.03929315595550898</v>
      </c>
      <c r="E34">
        <v>319.21051</v>
      </c>
      <c r="F34" s="7">
        <v>43.5504078</v>
      </c>
      <c r="H34">
        <f t="shared" si="1"/>
        <v>42.67236736768275</v>
      </c>
    </row>
    <row r="35" spans="1:8" ht="12.75">
      <c r="A35">
        <v>2.5</v>
      </c>
      <c r="B35">
        <v>0.00176</v>
      </c>
      <c r="C35">
        <v>2.346142</v>
      </c>
      <c r="D35">
        <f t="shared" si="0"/>
        <v>0.0409479026193248</v>
      </c>
      <c r="E35">
        <v>316.14322</v>
      </c>
      <c r="F35" s="7">
        <v>45.40071880000001</v>
      </c>
      <c r="H35">
        <f t="shared" si="1"/>
        <v>44.46942224458673</v>
      </c>
    </row>
    <row r="36" spans="1:8" ht="12.75">
      <c r="A36">
        <v>2.6</v>
      </c>
      <c r="B36">
        <v>0.005266</v>
      </c>
      <c r="C36">
        <v>2.442677</v>
      </c>
      <c r="D36">
        <f t="shared" si="0"/>
        <v>0.04263275621273754</v>
      </c>
      <c r="E36">
        <v>313.07596</v>
      </c>
      <c r="F36" s="7">
        <v>47.2899778</v>
      </c>
      <c r="H36">
        <f t="shared" si="1"/>
        <v>46.29917324703297</v>
      </c>
    </row>
    <row r="37" spans="1:8" ht="12.75">
      <c r="A37">
        <v>2.7</v>
      </c>
      <c r="B37">
        <v>9E-06</v>
      </c>
      <c r="C37">
        <v>2.542656</v>
      </c>
      <c r="D37">
        <f t="shared" si="0"/>
        <v>0.044377718945588944</v>
      </c>
      <c r="E37">
        <v>314.60959</v>
      </c>
      <c r="F37" s="7">
        <v>49.1208118</v>
      </c>
      <c r="H37">
        <f t="shared" si="1"/>
        <v>48.19420277490959</v>
      </c>
    </row>
    <row r="38" spans="1:8" ht="12.75">
      <c r="A38">
        <v>2.8</v>
      </c>
      <c r="B38">
        <v>0.003515</v>
      </c>
      <c r="C38">
        <v>2.637467</v>
      </c>
      <c r="D38">
        <f t="shared" si="0"/>
        <v>0.04603248306269728</v>
      </c>
      <c r="E38">
        <v>316.14322</v>
      </c>
      <c r="F38" s="7">
        <v>50.9321628</v>
      </c>
      <c r="H38">
        <f t="shared" si="1"/>
        <v>49.991276606089244</v>
      </c>
    </row>
    <row r="39" spans="1:8" ht="12.75">
      <c r="A39">
        <v>2.9</v>
      </c>
      <c r="B39">
        <v>9E-06</v>
      </c>
      <c r="C39">
        <v>2.735726</v>
      </c>
      <c r="D39">
        <f t="shared" si="0"/>
        <v>0.04774742613241439</v>
      </c>
      <c r="E39">
        <v>316.14322</v>
      </c>
      <c r="F39" s="7">
        <v>52.7824748</v>
      </c>
      <c r="H39">
        <f t="shared" si="1"/>
        <v>51.85370477980202</v>
      </c>
    </row>
    <row r="40" spans="1:8" ht="12.75">
      <c r="A40">
        <v>3</v>
      </c>
      <c r="B40">
        <v>0.00176</v>
      </c>
      <c r="C40">
        <v>2.833981</v>
      </c>
      <c r="D40">
        <f t="shared" si="0"/>
        <v>0.04946229938896142</v>
      </c>
      <c r="E40">
        <v>320.74414</v>
      </c>
      <c r="F40" s="7">
        <v>54.4769668</v>
      </c>
      <c r="H40">
        <f t="shared" si="1"/>
        <v>53.716057136412104</v>
      </c>
    </row>
    <row r="41" spans="1:8" ht="12.75">
      <c r="A41">
        <v>3.1</v>
      </c>
      <c r="B41">
        <v>0.003515</v>
      </c>
      <c r="C41">
        <v>2.930516</v>
      </c>
      <c r="D41">
        <f t="shared" si="0"/>
        <v>0.05114715298237415</v>
      </c>
      <c r="E41">
        <v>314.60959</v>
      </c>
      <c r="F41" s="7">
        <v>56.2298888</v>
      </c>
      <c r="H41">
        <f t="shared" si="1"/>
        <v>55.54580813885833</v>
      </c>
    </row>
    <row r="42" spans="1:8" ht="12.75">
      <c r="A42">
        <v>3.2</v>
      </c>
      <c r="B42">
        <v>0.00176</v>
      </c>
      <c r="C42">
        <v>3.028771</v>
      </c>
      <c r="D42">
        <f t="shared" si="0"/>
        <v>0.05286202623892117</v>
      </c>
      <c r="E42">
        <v>310.00867</v>
      </c>
      <c r="F42" s="7">
        <v>58.0412448</v>
      </c>
      <c r="H42">
        <f t="shared" si="1"/>
        <v>57.40816049546839</v>
      </c>
    </row>
    <row r="43" spans="1:8" ht="12.75">
      <c r="A43">
        <v>3.3</v>
      </c>
      <c r="B43">
        <v>0.005266</v>
      </c>
      <c r="C43">
        <v>3.12703</v>
      </c>
      <c r="D43">
        <f t="shared" si="0"/>
        <v>0.05457696930863828</v>
      </c>
      <c r="E43">
        <v>319.21051</v>
      </c>
      <c r="F43" s="7">
        <v>59.7552108</v>
      </c>
      <c r="H43">
        <f t="shared" si="1"/>
        <v>59.27058866918117</v>
      </c>
    </row>
    <row r="44" spans="1:8" ht="12.75">
      <c r="A44">
        <v>3.4</v>
      </c>
      <c r="B44">
        <v>0.003515</v>
      </c>
      <c r="C44">
        <v>3.228733</v>
      </c>
      <c r="D44">
        <f t="shared" si="0"/>
        <v>0.056352021517794074</v>
      </c>
      <c r="E44">
        <v>310.00867</v>
      </c>
      <c r="F44" s="7">
        <v>61.39127379999999</v>
      </c>
      <c r="H44">
        <f t="shared" si="1"/>
        <v>61.19829536832437</v>
      </c>
    </row>
    <row r="45" spans="1:8" ht="12.75">
      <c r="A45">
        <v>3.5</v>
      </c>
      <c r="B45">
        <v>0.003515</v>
      </c>
      <c r="C45">
        <v>3.325268</v>
      </c>
      <c r="D45">
        <f t="shared" si="0"/>
        <v>0.058036875111206795</v>
      </c>
      <c r="E45">
        <v>316.14322</v>
      </c>
      <c r="F45" s="7">
        <v>63.0273358</v>
      </c>
      <c r="H45">
        <f t="shared" si="1"/>
        <v>63.02804637077058</v>
      </c>
    </row>
    <row r="46" spans="1:8" ht="12.75">
      <c r="A46">
        <v>3.6</v>
      </c>
      <c r="B46">
        <v>0.003515</v>
      </c>
      <c r="C46">
        <v>3.421803</v>
      </c>
      <c r="D46">
        <f t="shared" si="0"/>
        <v>0.059721728704619524</v>
      </c>
      <c r="E46">
        <v>317.67688</v>
      </c>
      <c r="F46" s="7">
        <v>64.6828768</v>
      </c>
      <c r="H46">
        <f t="shared" si="1"/>
        <v>64.8577973732168</v>
      </c>
    </row>
    <row r="47" spans="1:8" ht="12.75">
      <c r="A47">
        <v>3.7</v>
      </c>
      <c r="B47">
        <v>0.003515</v>
      </c>
      <c r="C47">
        <v>3.518334</v>
      </c>
      <c r="D47">
        <f t="shared" si="0"/>
        <v>0.06140651248486217</v>
      </c>
      <c r="E47">
        <v>313.07596</v>
      </c>
      <c r="F47" s="7">
        <v>66.26050579999999</v>
      </c>
      <c r="H47">
        <f t="shared" si="1"/>
        <v>66.68747255856032</v>
      </c>
    </row>
    <row r="48" spans="1:8" ht="12.75">
      <c r="A48">
        <v>3.8</v>
      </c>
      <c r="B48">
        <v>9E-06</v>
      </c>
      <c r="C48">
        <v>3.616593</v>
      </c>
      <c r="D48">
        <f t="shared" si="0"/>
        <v>0.06312145555457928</v>
      </c>
      <c r="E48">
        <v>311.54233</v>
      </c>
      <c r="F48" s="7">
        <v>67.7991868</v>
      </c>
      <c r="H48">
        <f t="shared" si="1"/>
        <v>68.5499007322731</v>
      </c>
    </row>
    <row r="49" spans="1:8" ht="12.75">
      <c r="A49">
        <v>3.9</v>
      </c>
      <c r="B49">
        <v>0.005266</v>
      </c>
      <c r="C49">
        <v>3.714848</v>
      </c>
      <c r="D49">
        <f t="shared" si="0"/>
        <v>0.0648363288111263</v>
      </c>
      <c r="E49">
        <v>306.94141</v>
      </c>
      <c r="F49" s="7">
        <v>69.33785979999999</v>
      </c>
      <c r="H49">
        <f t="shared" si="1"/>
        <v>70.41225308888316</v>
      </c>
    </row>
    <row r="50" spans="1:8" ht="12.75">
      <c r="A50">
        <v>4</v>
      </c>
      <c r="B50">
        <v>0.00176</v>
      </c>
      <c r="C50">
        <v>3.814831</v>
      </c>
      <c r="D50">
        <f t="shared" si="0"/>
        <v>0.06658136135714779</v>
      </c>
      <c r="E50">
        <v>300.80688</v>
      </c>
      <c r="F50" s="7">
        <v>70.7596738</v>
      </c>
      <c r="H50">
        <f t="shared" si="1"/>
        <v>72.3073584338625</v>
      </c>
    </row>
    <row r="51" spans="1:8" ht="12.75">
      <c r="A51">
        <v>4.1</v>
      </c>
      <c r="B51">
        <v>0.003515</v>
      </c>
      <c r="C51">
        <v>3.911362</v>
      </c>
      <c r="D51">
        <f t="shared" si="0"/>
        <v>0.06826614513739045</v>
      </c>
      <c r="E51">
        <v>306.94141</v>
      </c>
      <c r="F51" s="7">
        <v>72.1814958</v>
      </c>
      <c r="H51">
        <f t="shared" si="1"/>
        <v>74.13703361920602</v>
      </c>
    </row>
    <row r="52" spans="1:8" ht="12.75">
      <c r="A52">
        <v>4.2</v>
      </c>
      <c r="B52">
        <v>0.003515</v>
      </c>
      <c r="C52">
        <v>4.009621</v>
      </c>
      <c r="D52">
        <f t="shared" si="0"/>
        <v>0.06998108820710756</v>
      </c>
      <c r="E52">
        <v>313.07596</v>
      </c>
      <c r="F52" s="7">
        <v>73.56435379999999</v>
      </c>
      <c r="H52">
        <f t="shared" si="1"/>
        <v>75.99946179291881</v>
      </c>
    </row>
    <row r="53" spans="1:8" ht="12.75">
      <c r="A53">
        <v>4.3</v>
      </c>
      <c r="B53">
        <v>0.00176</v>
      </c>
      <c r="C53">
        <v>4.106156</v>
      </c>
      <c r="D53">
        <f t="shared" si="0"/>
        <v>0.07166594180052029</v>
      </c>
      <c r="E53">
        <v>303.87415</v>
      </c>
      <c r="F53" s="7">
        <v>74.92774179999999</v>
      </c>
      <c r="H53">
        <f t="shared" si="1"/>
        <v>77.82921279536502</v>
      </c>
    </row>
    <row r="54" spans="1:8" ht="12.75">
      <c r="A54">
        <v>4.4</v>
      </c>
      <c r="B54">
        <v>0.005266</v>
      </c>
      <c r="C54">
        <v>4.206135</v>
      </c>
      <c r="D54">
        <f t="shared" si="0"/>
        <v>0.07341090453337168</v>
      </c>
      <c r="E54">
        <v>302.34052</v>
      </c>
      <c r="F54" s="7">
        <v>76.2911228</v>
      </c>
      <c r="H54">
        <f t="shared" si="1"/>
        <v>79.72424232324164</v>
      </c>
    </row>
    <row r="55" spans="1:8" ht="12.75">
      <c r="A55">
        <v>4.5</v>
      </c>
      <c r="B55">
        <v>9E-06</v>
      </c>
      <c r="C55">
        <v>4.304394</v>
      </c>
      <c r="D55">
        <f t="shared" si="0"/>
        <v>0.07512584760308881</v>
      </c>
      <c r="E55">
        <v>297.73959</v>
      </c>
      <c r="F55" s="7">
        <v>77.5571288</v>
      </c>
      <c r="H55">
        <f t="shared" si="1"/>
        <v>81.58667049695445</v>
      </c>
    </row>
    <row r="56" spans="1:8" ht="12.75">
      <c r="A56">
        <v>4.6</v>
      </c>
      <c r="B56">
        <v>0.00176</v>
      </c>
      <c r="C56">
        <v>4.402649</v>
      </c>
      <c r="D56">
        <f t="shared" si="0"/>
        <v>0.07684072085963584</v>
      </c>
      <c r="E56">
        <v>305.40778</v>
      </c>
      <c r="F56" s="7">
        <v>78.8426058</v>
      </c>
      <c r="H56">
        <f t="shared" si="1"/>
        <v>83.44902285356451</v>
      </c>
    </row>
    <row r="57" spans="1:8" ht="12.75">
      <c r="A57">
        <v>4.7</v>
      </c>
      <c r="B57">
        <v>9E-06</v>
      </c>
      <c r="C57">
        <v>4.500908</v>
      </c>
      <c r="D57">
        <f t="shared" si="0"/>
        <v>0.07855566392935293</v>
      </c>
      <c r="E57">
        <v>299.27322</v>
      </c>
      <c r="F57" s="7">
        <v>79.9722668</v>
      </c>
      <c r="H57">
        <f t="shared" si="1"/>
        <v>85.31145102727727</v>
      </c>
    </row>
    <row r="58" spans="1:8" ht="12.75">
      <c r="A58">
        <v>4.8</v>
      </c>
      <c r="B58">
        <v>9E-06</v>
      </c>
      <c r="C58">
        <v>4.600888</v>
      </c>
      <c r="D58">
        <f t="shared" si="0"/>
        <v>0.08030064411549688</v>
      </c>
      <c r="E58">
        <v>306.94141</v>
      </c>
      <c r="F58" s="7">
        <v>81.1603548</v>
      </c>
      <c r="H58">
        <f t="shared" si="1"/>
        <v>87.2064995094296</v>
      </c>
    </row>
    <row r="59" spans="1:8" ht="12.75">
      <c r="A59">
        <v>4.9</v>
      </c>
      <c r="B59">
        <v>0.003515</v>
      </c>
      <c r="C59">
        <v>4.699147</v>
      </c>
      <c r="D59">
        <f t="shared" si="0"/>
        <v>0.08201558718521397</v>
      </c>
      <c r="E59">
        <v>299.27322</v>
      </c>
      <c r="F59" s="7">
        <v>82.2510678</v>
      </c>
      <c r="H59">
        <f t="shared" si="1"/>
        <v>89.06892768314238</v>
      </c>
    </row>
    <row r="60" spans="1:8" ht="12.75">
      <c r="A60">
        <v>5</v>
      </c>
      <c r="B60">
        <v>0.00176</v>
      </c>
      <c r="C60">
        <v>4.795678</v>
      </c>
      <c r="D60">
        <f t="shared" si="0"/>
        <v>0.08370037096545661</v>
      </c>
      <c r="E60">
        <v>299.27322</v>
      </c>
      <c r="F60" s="7">
        <v>83.2638628</v>
      </c>
      <c r="H60">
        <f t="shared" si="1"/>
        <v>90.89860286848588</v>
      </c>
    </row>
    <row r="61" spans="1:8" ht="12.75">
      <c r="A61">
        <v>5.1</v>
      </c>
      <c r="B61">
        <v>-0.001742</v>
      </c>
      <c r="C61">
        <v>4.893937</v>
      </c>
      <c r="D61">
        <f t="shared" si="0"/>
        <v>0.08541531403517373</v>
      </c>
      <c r="E61">
        <v>297.73959</v>
      </c>
      <c r="F61" s="7">
        <v>84.3350978</v>
      </c>
      <c r="H61">
        <f t="shared" si="1"/>
        <v>92.76103104219867</v>
      </c>
    </row>
    <row r="62" spans="1:8" ht="12.75">
      <c r="A62">
        <v>5.2</v>
      </c>
      <c r="B62">
        <v>9E-06</v>
      </c>
      <c r="C62">
        <v>4.993916</v>
      </c>
      <c r="D62">
        <f t="shared" si="0"/>
        <v>0.08716027676802514</v>
      </c>
      <c r="E62">
        <v>299.27322</v>
      </c>
      <c r="F62" s="7">
        <v>85.4063268</v>
      </c>
      <c r="H62">
        <f t="shared" si="1"/>
        <v>94.6560605700753</v>
      </c>
    </row>
    <row r="63" spans="1:8" ht="12.75">
      <c r="A63">
        <v>5.3</v>
      </c>
      <c r="B63">
        <v>-0.001742</v>
      </c>
      <c r="C63">
        <v>5.092175</v>
      </c>
      <c r="D63">
        <f t="shared" si="0"/>
        <v>0.08887521983774226</v>
      </c>
      <c r="E63">
        <v>302.34052</v>
      </c>
      <c r="F63" s="7">
        <v>86.36069479999999</v>
      </c>
      <c r="H63">
        <f t="shared" si="1"/>
        <v>96.51848874378808</v>
      </c>
    </row>
    <row r="64" spans="1:8" ht="12.75">
      <c r="A64">
        <v>5.4</v>
      </c>
      <c r="B64">
        <v>-0.001742</v>
      </c>
      <c r="C64">
        <v>5.192154</v>
      </c>
      <c r="D64">
        <f t="shared" si="0"/>
        <v>0.09062018257059366</v>
      </c>
      <c r="E64">
        <v>299.27322</v>
      </c>
      <c r="F64" s="7">
        <v>87.2371598</v>
      </c>
      <c r="H64">
        <f t="shared" si="1"/>
        <v>98.41351827166471</v>
      </c>
    </row>
    <row r="65" spans="1:8" ht="12.75">
      <c r="A65">
        <v>5.5</v>
      </c>
      <c r="B65">
        <v>9E-06</v>
      </c>
      <c r="C65">
        <v>5.290413</v>
      </c>
      <c r="D65">
        <f t="shared" si="0"/>
        <v>0.09233512564031075</v>
      </c>
      <c r="E65">
        <v>300.80688</v>
      </c>
      <c r="F65" s="7">
        <v>88.1720508</v>
      </c>
      <c r="H65">
        <f t="shared" si="1"/>
        <v>100.27594644537747</v>
      </c>
    </row>
    <row r="66" spans="1:8" ht="12.75">
      <c r="A66">
        <v>5.6</v>
      </c>
      <c r="B66">
        <v>-0.005243</v>
      </c>
      <c r="C66">
        <v>5.388672</v>
      </c>
      <c r="D66">
        <f t="shared" si="0"/>
        <v>0.09405006871002786</v>
      </c>
      <c r="E66">
        <v>296.20596</v>
      </c>
      <c r="F66" s="7">
        <v>89.1458968</v>
      </c>
      <c r="H66">
        <f t="shared" si="1"/>
        <v>102.13837461909026</v>
      </c>
    </row>
    <row r="67" spans="1:8" ht="12.75">
      <c r="A67">
        <v>5.7</v>
      </c>
      <c r="B67">
        <v>-0.001742</v>
      </c>
      <c r="C67">
        <v>5.488652</v>
      </c>
      <c r="D67">
        <f t="shared" si="0"/>
        <v>0.0957950488961718</v>
      </c>
      <c r="E67">
        <v>300.80688</v>
      </c>
      <c r="F67" s="7">
        <v>89.9834058</v>
      </c>
      <c r="H67">
        <f t="shared" si="1"/>
        <v>104.03342310124258</v>
      </c>
    </row>
    <row r="68" spans="1:8" ht="12.75">
      <c r="A68">
        <v>5.8</v>
      </c>
      <c r="B68">
        <v>-0.003492</v>
      </c>
      <c r="C68">
        <v>5.588631</v>
      </c>
      <c r="D68">
        <f t="shared" si="0"/>
        <v>0.09754001162902323</v>
      </c>
      <c r="E68">
        <v>308.47504</v>
      </c>
      <c r="F68" s="7">
        <v>90.7624818</v>
      </c>
      <c r="H68">
        <f t="shared" si="1"/>
        <v>105.92845262911923</v>
      </c>
    </row>
    <row r="69" spans="1:8" ht="12.75">
      <c r="A69">
        <v>5.9</v>
      </c>
      <c r="B69">
        <v>-0.006994</v>
      </c>
      <c r="C69">
        <v>5.688614</v>
      </c>
      <c r="D69">
        <f t="shared" si="0"/>
        <v>0.0992850441750447</v>
      </c>
      <c r="E69">
        <v>293.13867</v>
      </c>
      <c r="F69" s="7">
        <v>91.5220818</v>
      </c>
      <c r="H69">
        <f t="shared" si="1"/>
        <v>107.82355797409855</v>
      </c>
    </row>
    <row r="70" spans="1:8" ht="12.75">
      <c r="A70">
        <v>6</v>
      </c>
      <c r="B70">
        <v>-0.003492</v>
      </c>
      <c r="C70">
        <v>5.785149</v>
      </c>
      <c r="D70">
        <f t="shared" si="0"/>
        <v>0.10096989776845743</v>
      </c>
      <c r="E70">
        <v>300.80688</v>
      </c>
      <c r="F70" s="7">
        <v>92.39854179999999</v>
      </c>
      <c r="H70">
        <f t="shared" si="1"/>
        <v>109.65330897654476</v>
      </c>
    </row>
    <row r="71" spans="1:8" ht="12.75">
      <c r="A71">
        <v>6.1</v>
      </c>
      <c r="B71">
        <v>-0.003492</v>
      </c>
      <c r="C71">
        <v>5.886853</v>
      </c>
      <c r="D71">
        <f t="shared" si="0"/>
        <v>0.10274496743090575</v>
      </c>
      <c r="E71">
        <v>302.34052</v>
      </c>
      <c r="F71" s="7">
        <v>93.0412818</v>
      </c>
      <c r="H71">
        <f t="shared" si="1"/>
        <v>111.58103462996364</v>
      </c>
    </row>
    <row r="72" spans="1:8" ht="12.75">
      <c r="A72">
        <v>6.2</v>
      </c>
      <c r="B72">
        <v>-0.005243</v>
      </c>
      <c r="C72">
        <v>5.986832</v>
      </c>
      <c r="D72">
        <f t="shared" si="0"/>
        <v>0.10448993016375716</v>
      </c>
      <c r="E72">
        <v>296.20596</v>
      </c>
      <c r="F72" s="7">
        <v>93.8398318</v>
      </c>
      <c r="H72">
        <f t="shared" si="1"/>
        <v>113.47606415784027</v>
      </c>
    </row>
    <row r="73" spans="1:8" ht="12.75">
      <c r="A73">
        <v>6.3</v>
      </c>
      <c r="B73">
        <v>-0.003492</v>
      </c>
      <c r="C73">
        <v>6.085091</v>
      </c>
      <c r="D73">
        <f t="shared" si="0"/>
        <v>0.10620487323347427</v>
      </c>
      <c r="E73">
        <v>297.73959</v>
      </c>
      <c r="F73" s="7">
        <v>94.4825718</v>
      </c>
      <c r="H73">
        <f t="shared" si="1"/>
        <v>115.33849233155306</v>
      </c>
    </row>
    <row r="74" spans="1:8" ht="12.75">
      <c r="A74">
        <v>6.4</v>
      </c>
      <c r="B74">
        <v>-0.006994</v>
      </c>
      <c r="C74">
        <v>6.18507</v>
      </c>
      <c r="D74">
        <f t="shared" si="0"/>
        <v>0.10794983596632568</v>
      </c>
      <c r="E74">
        <v>294.67233</v>
      </c>
      <c r="F74" s="7">
        <v>95.2227018</v>
      </c>
      <c r="H74">
        <f t="shared" si="1"/>
        <v>117.23352185942969</v>
      </c>
    </row>
    <row r="75" spans="1:8" ht="12.75">
      <c r="A75">
        <v>6.5</v>
      </c>
      <c r="B75">
        <v>-0.003492</v>
      </c>
      <c r="C75">
        <v>6.283329</v>
      </c>
      <c r="D75">
        <f t="shared" si="0"/>
        <v>0.10966477903604278</v>
      </c>
      <c r="E75">
        <v>297.73959</v>
      </c>
      <c r="F75" s="7">
        <v>95.8654418</v>
      </c>
      <c r="H75">
        <f t="shared" si="1"/>
        <v>119.09595003314246</v>
      </c>
    </row>
    <row r="76" spans="1:8" ht="12.75">
      <c r="A76">
        <v>6.6</v>
      </c>
      <c r="B76">
        <v>-0.003492</v>
      </c>
      <c r="C76">
        <v>6.383309</v>
      </c>
      <c r="D76">
        <f aca="true" t="shared" si="2" ref="D76:D109">C76*PI()/180</f>
        <v>0.1114097592221867</v>
      </c>
      <c r="E76">
        <v>296.20596</v>
      </c>
      <c r="F76" s="7">
        <v>96.4692218</v>
      </c>
      <c r="H76">
        <f aca="true" t="shared" si="3" ref="H76:H139">1086*(D76-$H$4)+$F$11</f>
        <v>120.99099851529475</v>
      </c>
    </row>
    <row r="77" spans="1:8" ht="12.75">
      <c r="A77">
        <v>6.7</v>
      </c>
      <c r="B77">
        <v>-0.008749</v>
      </c>
      <c r="C77">
        <v>6.481568</v>
      </c>
      <c r="D77">
        <f t="shared" si="2"/>
        <v>0.11312470229190383</v>
      </c>
      <c r="E77">
        <v>285.47052</v>
      </c>
      <c r="F77" s="7">
        <v>97.0340518</v>
      </c>
      <c r="H77">
        <f t="shared" si="3"/>
        <v>122.85342668900756</v>
      </c>
    </row>
    <row r="78" spans="1:8" ht="12.75">
      <c r="A78">
        <v>6.8</v>
      </c>
      <c r="B78">
        <v>-0.005243</v>
      </c>
      <c r="C78">
        <v>6.583271</v>
      </c>
      <c r="D78">
        <f t="shared" si="2"/>
        <v>0.1148997545010596</v>
      </c>
      <c r="E78">
        <v>293.13867</v>
      </c>
      <c r="F78" s="7">
        <v>97.65732179999999</v>
      </c>
      <c r="H78">
        <f t="shared" si="3"/>
        <v>124.78113338815074</v>
      </c>
    </row>
    <row r="79" spans="1:8" ht="12.75">
      <c r="A79">
        <v>6.9</v>
      </c>
      <c r="B79">
        <v>-0.006994</v>
      </c>
      <c r="C79">
        <v>6.68153</v>
      </c>
      <c r="D79">
        <f t="shared" si="2"/>
        <v>0.11661469757077672</v>
      </c>
      <c r="E79">
        <v>293.13867</v>
      </c>
      <c r="F79" s="7">
        <v>98.2221418</v>
      </c>
      <c r="H79">
        <f t="shared" si="3"/>
        <v>126.64356156186352</v>
      </c>
    </row>
    <row r="80" spans="1:8" ht="12.75">
      <c r="A80">
        <v>7</v>
      </c>
      <c r="B80">
        <v>-0.005243</v>
      </c>
      <c r="C80">
        <v>6.78151</v>
      </c>
      <c r="D80">
        <f t="shared" si="2"/>
        <v>0.11835967775692065</v>
      </c>
      <c r="E80">
        <v>287.00415</v>
      </c>
      <c r="F80" s="7">
        <v>98.78698179999999</v>
      </c>
      <c r="H80">
        <f t="shared" si="3"/>
        <v>128.53861004401583</v>
      </c>
    </row>
    <row r="81" spans="1:8" ht="12.75">
      <c r="A81">
        <v>7.1</v>
      </c>
      <c r="B81">
        <v>-0.005243</v>
      </c>
      <c r="C81">
        <v>6.879769</v>
      </c>
      <c r="D81">
        <f t="shared" si="2"/>
        <v>0.12007462082663775</v>
      </c>
      <c r="E81">
        <v>288.53778</v>
      </c>
      <c r="F81" s="7">
        <v>99.39076179999999</v>
      </c>
      <c r="H81">
        <f t="shared" si="3"/>
        <v>130.4010382177286</v>
      </c>
    </row>
    <row r="82" spans="1:8" ht="12.75">
      <c r="A82">
        <v>7.2</v>
      </c>
      <c r="B82">
        <v>-0.008749</v>
      </c>
      <c r="C82">
        <v>6.981472</v>
      </c>
      <c r="D82">
        <f t="shared" si="2"/>
        <v>0.12184967303579355</v>
      </c>
      <c r="E82">
        <v>290.07144</v>
      </c>
      <c r="F82" s="7">
        <v>99.85821179999999</v>
      </c>
      <c r="H82">
        <f t="shared" si="3"/>
        <v>132.3287449168718</v>
      </c>
    </row>
    <row r="83" spans="1:8" ht="12.75">
      <c r="A83">
        <v>7.3</v>
      </c>
      <c r="B83">
        <v>-0.006994</v>
      </c>
      <c r="C83">
        <v>7.081452</v>
      </c>
      <c r="D83">
        <f t="shared" si="2"/>
        <v>0.12359465322193748</v>
      </c>
      <c r="E83">
        <v>291.60504</v>
      </c>
      <c r="F83" s="7">
        <v>100.34513179999999</v>
      </c>
      <c r="H83">
        <f t="shared" si="3"/>
        <v>134.22379339902412</v>
      </c>
    </row>
    <row r="84" spans="1:8" ht="12.75">
      <c r="A84">
        <v>7.4</v>
      </c>
      <c r="B84">
        <v>-0.008749</v>
      </c>
      <c r="C84">
        <v>7.179711</v>
      </c>
      <c r="D84">
        <f t="shared" si="2"/>
        <v>0.12530959629165458</v>
      </c>
      <c r="E84">
        <v>287.00415</v>
      </c>
      <c r="F84" s="7">
        <v>100.8320518</v>
      </c>
      <c r="H84">
        <f t="shared" si="3"/>
        <v>136.0862215727369</v>
      </c>
    </row>
    <row r="85" spans="1:8" ht="12.75">
      <c r="A85">
        <v>7.5</v>
      </c>
      <c r="B85">
        <v>-0.0105</v>
      </c>
      <c r="C85">
        <v>7.27969</v>
      </c>
      <c r="D85">
        <f t="shared" si="2"/>
        <v>0.12705455902450602</v>
      </c>
      <c r="E85">
        <v>280.8696</v>
      </c>
      <c r="F85" s="7">
        <v>101.3384518</v>
      </c>
      <c r="H85">
        <f t="shared" si="3"/>
        <v>137.98125110061355</v>
      </c>
    </row>
    <row r="86" spans="1:8" ht="12.75">
      <c r="A86">
        <v>7.6</v>
      </c>
      <c r="B86">
        <v>-0.008749</v>
      </c>
      <c r="C86">
        <v>7.377949</v>
      </c>
      <c r="D86">
        <f t="shared" si="2"/>
        <v>0.1287695020942231</v>
      </c>
      <c r="E86">
        <v>290.07144</v>
      </c>
      <c r="F86" s="7">
        <v>101.7864218</v>
      </c>
      <c r="H86">
        <f t="shared" si="3"/>
        <v>139.8436792743263</v>
      </c>
    </row>
    <row r="87" spans="1:8" ht="12.75">
      <c r="A87">
        <v>7.7</v>
      </c>
      <c r="B87">
        <v>-0.012251</v>
      </c>
      <c r="C87">
        <v>7.477929</v>
      </c>
      <c r="D87">
        <f t="shared" si="2"/>
        <v>0.13051448228036705</v>
      </c>
      <c r="E87">
        <v>282.40323</v>
      </c>
      <c r="F87" s="7">
        <v>102.2928218</v>
      </c>
      <c r="H87">
        <f t="shared" si="3"/>
        <v>141.73872775647862</v>
      </c>
    </row>
    <row r="88" spans="1:8" ht="12.75">
      <c r="A88">
        <v>7.8</v>
      </c>
      <c r="B88">
        <v>-0.0105</v>
      </c>
      <c r="C88">
        <v>7.577912</v>
      </c>
      <c r="D88">
        <f t="shared" si="2"/>
        <v>0.13225951482638854</v>
      </c>
      <c r="E88">
        <v>287.00415</v>
      </c>
      <c r="F88" s="7">
        <v>102.6628918</v>
      </c>
      <c r="H88">
        <f t="shared" si="3"/>
        <v>143.63383310145795</v>
      </c>
    </row>
    <row r="89" spans="1:8" ht="12.75">
      <c r="A89">
        <v>7.9</v>
      </c>
      <c r="B89">
        <v>-0.0105</v>
      </c>
      <c r="C89">
        <v>7.676167</v>
      </c>
      <c r="D89">
        <f t="shared" si="2"/>
        <v>0.13397438808293557</v>
      </c>
      <c r="E89">
        <v>288.53778</v>
      </c>
      <c r="F89" s="7">
        <v>103.0913818</v>
      </c>
      <c r="H89">
        <f t="shared" si="3"/>
        <v>145.49618545806803</v>
      </c>
    </row>
    <row r="90" spans="1:8" ht="12.75">
      <c r="A90">
        <v>8</v>
      </c>
      <c r="B90">
        <v>-0.014002</v>
      </c>
      <c r="C90">
        <v>7.777874</v>
      </c>
      <c r="D90">
        <f t="shared" si="2"/>
        <v>0.13574951010526143</v>
      </c>
      <c r="E90">
        <v>285.47052</v>
      </c>
      <c r="F90" s="7">
        <v>103.5003918</v>
      </c>
      <c r="H90">
        <f t="shared" si="3"/>
        <v>147.4239679743139</v>
      </c>
    </row>
    <row r="91" spans="1:8" ht="12.75">
      <c r="A91">
        <v>8.1</v>
      </c>
      <c r="B91">
        <v>-0.008749</v>
      </c>
      <c r="C91">
        <v>7.87613</v>
      </c>
      <c r="D91">
        <f t="shared" si="2"/>
        <v>0.137464400815101</v>
      </c>
      <c r="E91">
        <v>285.47052</v>
      </c>
      <c r="F91" s="7">
        <v>103.9678418</v>
      </c>
      <c r="H91">
        <f t="shared" si="3"/>
        <v>149.2863392851997</v>
      </c>
    </row>
    <row r="92" spans="1:8" ht="12.75">
      <c r="A92">
        <v>8.2</v>
      </c>
      <c r="B92">
        <v>-0.015753</v>
      </c>
      <c r="C92">
        <v>7.977837</v>
      </c>
      <c r="D92">
        <f t="shared" si="2"/>
        <v>0.13923952283742685</v>
      </c>
      <c r="E92">
        <v>277.80231</v>
      </c>
      <c r="F92" s="7">
        <v>104.2599918</v>
      </c>
      <c r="H92">
        <f t="shared" si="3"/>
        <v>151.21412180144557</v>
      </c>
    </row>
    <row r="93" spans="1:8" ht="12.75">
      <c r="A93">
        <v>8.3</v>
      </c>
      <c r="B93">
        <v>-0.014002</v>
      </c>
      <c r="C93">
        <v>8.076092</v>
      </c>
      <c r="D93">
        <f t="shared" si="2"/>
        <v>0.14095439609397387</v>
      </c>
      <c r="E93">
        <v>287.00415</v>
      </c>
      <c r="F93" s="7">
        <v>104.7858718</v>
      </c>
      <c r="H93">
        <f t="shared" si="3"/>
        <v>153.07647415805562</v>
      </c>
    </row>
    <row r="94" spans="1:8" ht="12.75">
      <c r="A94">
        <v>8.4</v>
      </c>
      <c r="B94">
        <v>-0.0105</v>
      </c>
      <c r="C94">
        <v>8.176075</v>
      </c>
      <c r="D94">
        <f t="shared" si="2"/>
        <v>0.1426994286399954</v>
      </c>
      <c r="E94">
        <v>280.8696</v>
      </c>
      <c r="F94" s="7">
        <v>105.11698179999999</v>
      </c>
      <c r="H94">
        <f t="shared" si="3"/>
        <v>154.971579503035</v>
      </c>
    </row>
    <row r="95" spans="1:8" ht="12.75">
      <c r="A95">
        <v>8.5</v>
      </c>
      <c r="B95">
        <v>-0.014002</v>
      </c>
      <c r="C95">
        <v>8.279503</v>
      </c>
      <c r="D95">
        <f t="shared" si="2"/>
        <v>0.14450458777874808</v>
      </c>
      <c r="E95">
        <v>282.40323</v>
      </c>
      <c r="F95" s="7">
        <v>105.4480918</v>
      </c>
      <c r="H95">
        <f t="shared" si="3"/>
        <v>156.93198232772042</v>
      </c>
    </row>
    <row r="96" spans="1:8" ht="12.75">
      <c r="A96">
        <v>8.6</v>
      </c>
      <c r="B96">
        <v>-0.014002</v>
      </c>
      <c r="C96">
        <v>8.376038</v>
      </c>
      <c r="D96">
        <f t="shared" si="2"/>
        <v>0.14618944137216078</v>
      </c>
      <c r="E96">
        <v>282.40323</v>
      </c>
      <c r="F96" s="7">
        <v>105.7986718</v>
      </c>
      <c r="H96">
        <f t="shared" si="3"/>
        <v>158.7617333301666</v>
      </c>
    </row>
    <row r="97" spans="1:8" ht="12.75">
      <c r="A97">
        <v>8.7</v>
      </c>
      <c r="B97">
        <v>-0.012251</v>
      </c>
      <c r="C97">
        <v>8.476017</v>
      </c>
      <c r="D97">
        <f t="shared" si="2"/>
        <v>0.1479344041050122</v>
      </c>
      <c r="E97">
        <v>290.07144</v>
      </c>
      <c r="F97" s="7">
        <v>106.1297718</v>
      </c>
      <c r="H97">
        <f t="shared" si="3"/>
        <v>160.65676285804327</v>
      </c>
    </row>
    <row r="98" spans="1:8" ht="12.75">
      <c r="A98">
        <v>8.8</v>
      </c>
      <c r="B98">
        <v>-0.015753</v>
      </c>
      <c r="C98">
        <v>8.575997</v>
      </c>
      <c r="D98">
        <f t="shared" si="2"/>
        <v>0.14967938429115613</v>
      </c>
      <c r="E98">
        <v>285.47052</v>
      </c>
      <c r="F98" s="7">
        <v>106.4803618</v>
      </c>
      <c r="H98">
        <f t="shared" si="3"/>
        <v>162.55181134019554</v>
      </c>
    </row>
    <row r="99" spans="1:8" ht="12.75">
      <c r="A99">
        <v>8.9</v>
      </c>
      <c r="B99">
        <v>-0.014002</v>
      </c>
      <c r="C99">
        <v>8.67598</v>
      </c>
      <c r="D99">
        <f t="shared" si="2"/>
        <v>0.1514244168371776</v>
      </c>
      <c r="E99">
        <v>283.93689</v>
      </c>
      <c r="F99" s="7">
        <v>106.8309518</v>
      </c>
      <c r="H99">
        <f t="shared" si="3"/>
        <v>164.4469166851749</v>
      </c>
    </row>
    <row r="100" spans="1:8" ht="12.75">
      <c r="A100">
        <v>9</v>
      </c>
      <c r="B100">
        <v>-0.017504</v>
      </c>
      <c r="C100">
        <v>8.775959</v>
      </c>
      <c r="D100">
        <f t="shared" si="2"/>
        <v>0.15316937957002905</v>
      </c>
      <c r="E100">
        <v>282.40323</v>
      </c>
      <c r="F100" s="7">
        <v>107.1620518</v>
      </c>
      <c r="H100">
        <f t="shared" si="3"/>
        <v>166.34194621305156</v>
      </c>
    </row>
    <row r="101" spans="1:8" ht="12.75">
      <c r="A101">
        <v>9.1</v>
      </c>
      <c r="B101">
        <v>-0.014002</v>
      </c>
      <c r="C101">
        <v>8.872494</v>
      </c>
      <c r="D101">
        <f t="shared" si="2"/>
        <v>0.15485423316344174</v>
      </c>
      <c r="E101">
        <v>280.8696</v>
      </c>
      <c r="F101" s="7">
        <v>107.5321218</v>
      </c>
      <c r="H101">
        <f t="shared" si="3"/>
        <v>168.17169721549772</v>
      </c>
    </row>
    <row r="102" spans="1:8" ht="12.75">
      <c r="A102">
        <v>9.2</v>
      </c>
      <c r="B102">
        <v>-0.014002</v>
      </c>
      <c r="C102">
        <v>8.974198</v>
      </c>
      <c r="D102">
        <f t="shared" si="2"/>
        <v>0.15662930282589008</v>
      </c>
      <c r="E102">
        <v>285.47052</v>
      </c>
      <c r="F102" s="7">
        <v>107.80479179999999</v>
      </c>
      <c r="H102">
        <f t="shared" si="3"/>
        <v>170.09942286891663</v>
      </c>
    </row>
    <row r="103" spans="1:8" ht="12.75">
      <c r="A103">
        <v>9.3</v>
      </c>
      <c r="B103">
        <v>-0.019259</v>
      </c>
      <c r="C103">
        <v>9.074181</v>
      </c>
      <c r="D103">
        <f t="shared" si="2"/>
        <v>0.15837433537191156</v>
      </c>
      <c r="E103">
        <v>283.93689</v>
      </c>
      <c r="F103" s="7">
        <v>108.0385218</v>
      </c>
      <c r="H103">
        <f t="shared" si="3"/>
        <v>171.99452821389596</v>
      </c>
    </row>
    <row r="104" spans="1:8" ht="12.75">
      <c r="A104">
        <v>9.4</v>
      </c>
      <c r="B104">
        <v>-0.014002</v>
      </c>
      <c r="C104">
        <v>9.17416</v>
      </c>
      <c r="D104">
        <f t="shared" si="2"/>
        <v>0.160119298104763</v>
      </c>
      <c r="E104">
        <v>282.40323</v>
      </c>
      <c r="F104" s="7">
        <v>108.4670118</v>
      </c>
      <c r="H104">
        <f t="shared" si="3"/>
        <v>173.88955774177262</v>
      </c>
    </row>
    <row r="105" spans="1:8" ht="12.75">
      <c r="A105">
        <v>9.5</v>
      </c>
      <c r="B105">
        <v>-0.005243</v>
      </c>
      <c r="C105">
        <v>9.275868</v>
      </c>
      <c r="D105">
        <f t="shared" si="2"/>
        <v>0.16189443758038136</v>
      </c>
      <c r="E105">
        <v>280.8696</v>
      </c>
      <c r="F105" s="7">
        <v>108.7396818</v>
      </c>
      <c r="H105">
        <f t="shared" si="3"/>
        <v>175.81735921229415</v>
      </c>
    </row>
    <row r="106" spans="1:8" ht="12.75">
      <c r="A106">
        <v>9.6</v>
      </c>
      <c r="B106">
        <v>-0.017504</v>
      </c>
      <c r="C106">
        <v>9.372399</v>
      </c>
      <c r="D106">
        <f t="shared" si="2"/>
        <v>0.16357922136062403</v>
      </c>
      <c r="E106">
        <v>273.20145</v>
      </c>
      <c r="F106" s="7">
        <v>109.0318418</v>
      </c>
      <c r="H106">
        <f t="shared" si="3"/>
        <v>177.6470343976377</v>
      </c>
    </row>
    <row r="107" spans="1:8" ht="12.75">
      <c r="A107">
        <v>9.7</v>
      </c>
      <c r="B107">
        <v>-0.015753</v>
      </c>
      <c r="C107">
        <v>9.474106</v>
      </c>
      <c r="D107">
        <f t="shared" si="2"/>
        <v>0.1653543433829499</v>
      </c>
      <c r="E107">
        <v>280.8696</v>
      </c>
      <c r="F107" s="7">
        <v>109.32400179999999</v>
      </c>
      <c r="H107">
        <f t="shared" si="3"/>
        <v>179.5748169138836</v>
      </c>
    </row>
    <row r="108" spans="1:8" ht="12.75">
      <c r="A108">
        <v>9.8</v>
      </c>
      <c r="B108">
        <v>-0.015753</v>
      </c>
      <c r="C108">
        <v>9.574086</v>
      </c>
      <c r="D108">
        <f t="shared" si="2"/>
        <v>0.1670993235690938</v>
      </c>
      <c r="E108">
        <v>274.73508</v>
      </c>
      <c r="F108" s="7">
        <v>109.5187618</v>
      </c>
      <c r="H108">
        <f t="shared" si="3"/>
        <v>181.46986539603586</v>
      </c>
    </row>
    <row r="109" spans="1:8" ht="12.75">
      <c r="A109">
        <v>9.9</v>
      </c>
      <c r="B109">
        <v>-0.019259</v>
      </c>
      <c r="C109">
        <v>9.674065</v>
      </c>
      <c r="D109">
        <f t="shared" si="2"/>
        <v>0.16884428630194526</v>
      </c>
      <c r="E109">
        <v>273.20145</v>
      </c>
      <c r="F109" s="7">
        <v>109.7719618</v>
      </c>
      <c r="H109">
        <f t="shared" si="3"/>
        <v>183.36489492391254</v>
      </c>
    </row>
    <row r="110" spans="1:8" ht="12.75">
      <c r="A110">
        <v>10</v>
      </c>
      <c r="B110">
        <v>-0.014002</v>
      </c>
      <c r="C110">
        <v>9.774048</v>
      </c>
      <c r="D110">
        <v>0.17058931884796674</v>
      </c>
      <c r="E110">
        <v>274.73508</v>
      </c>
      <c r="F110" s="7">
        <v>110.1030718</v>
      </c>
      <c r="H110">
        <f t="shared" si="3"/>
        <v>185.26000026889187</v>
      </c>
    </row>
    <row r="111" spans="1:8" ht="12.75">
      <c r="A111">
        <v>11</v>
      </c>
      <c r="B111">
        <v>-0.02101</v>
      </c>
      <c r="C111">
        <v>10.773858</v>
      </c>
      <c r="D111">
        <v>0.18803929524233126</v>
      </c>
      <c r="E111">
        <v>274.73508</v>
      </c>
      <c r="F111" s="7">
        <v>112.5182118</v>
      </c>
      <c r="H111">
        <f t="shared" si="3"/>
        <v>204.21067463317175</v>
      </c>
    </row>
    <row r="112" spans="1:8" ht="12.75">
      <c r="A112">
        <v>12</v>
      </c>
      <c r="B112">
        <v>-0.024511</v>
      </c>
      <c r="C112">
        <v>11.771946</v>
      </c>
      <c r="D112">
        <v>0.2054592170669764</v>
      </c>
      <c r="E112">
        <v>274.73508</v>
      </c>
      <c r="F112" s="7">
        <v>114.5632818</v>
      </c>
      <c r="H112">
        <f t="shared" si="3"/>
        <v>223.12870973473636</v>
      </c>
    </row>
    <row r="113" spans="1:8" ht="12.75">
      <c r="A113">
        <v>13</v>
      </c>
      <c r="B113">
        <v>-0.024511</v>
      </c>
      <c r="C113">
        <v>12.776928</v>
      </c>
      <c r="D113">
        <v>0.22299946189025405</v>
      </c>
      <c r="E113">
        <v>262.46597</v>
      </c>
      <c r="F113" s="7">
        <v>116.3941218</v>
      </c>
      <c r="H113">
        <f t="shared" si="3"/>
        <v>242.1774156128159</v>
      </c>
    </row>
    <row r="114" spans="1:8" ht="12.75">
      <c r="A114">
        <v>14</v>
      </c>
      <c r="B114">
        <v>-0.024511</v>
      </c>
      <c r="C114">
        <v>13.776738</v>
      </c>
      <c r="D114">
        <v>0.24044943828461854</v>
      </c>
      <c r="E114">
        <v>257.86508</v>
      </c>
      <c r="F114" s="7">
        <v>118.01070179999999</v>
      </c>
      <c r="H114">
        <f t="shared" si="3"/>
        <v>261.1280899770957</v>
      </c>
    </row>
    <row r="115" spans="1:8" ht="12.75">
      <c r="A115">
        <v>15</v>
      </c>
      <c r="B115">
        <v>-0.028013</v>
      </c>
      <c r="C115">
        <v>14.778271</v>
      </c>
      <c r="D115">
        <v>0.25792948670199495</v>
      </c>
      <c r="E115">
        <v>256.33145</v>
      </c>
      <c r="F115" s="7">
        <v>119.41305179999999</v>
      </c>
      <c r="H115">
        <f t="shared" si="3"/>
        <v>280.11142255836654</v>
      </c>
    </row>
    <row r="116" spans="1:8" ht="12.75">
      <c r="A116">
        <v>16</v>
      </c>
      <c r="B116">
        <v>-0.03327</v>
      </c>
      <c r="C116">
        <v>15.781533</v>
      </c>
      <c r="D116">
        <v>0.2754397118621383</v>
      </c>
      <c r="E116">
        <v>245.59598</v>
      </c>
      <c r="F116" s="7">
        <v>120.8543418</v>
      </c>
      <c r="H116">
        <f t="shared" si="3"/>
        <v>299.1275270822822</v>
      </c>
    </row>
    <row r="117" spans="1:8" ht="12.75">
      <c r="A117">
        <v>17</v>
      </c>
      <c r="B117">
        <v>-0.035021</v>
      </c>
      <c r="C117">
        <v>16.781342</v>
      </c>
      <c r="D117">
        <v>0.2928896708032102</v>
      </c>
      <c r="E117">
        <v>244.06232</v>
      </c>
      <c r="F117" s="7">
        <v>122.04243179999999</v>
      </c>
      <c r="H117">
        <f t="shared" si="3"/>
        <v>318.0781824922863</v>
      </c>
    </row>
    <row r="118" spans="1:8" ht="12.75">
      <c r="A118">
        <v>18</v>
      </c>
      <c r="B118">
        <v>-0.035021</v>
      </c>
      <c r="C118">
        <v>17.784604</v>
      </c>
      <c r="D118">
        <v>0.31039989596335366</v>
      </c>
      <c r="E118">
        <v>244.06232</v>
      </c>
      <c r="F118" s="7">
        <v>123.21104179999999</v>
      </c>
      <c r="H118">
        <f t="shared" si="3"/>
        <v>337.0942870162021</v>
      </c>
    </row>
    <row r="119" spans="1:8" ht="12.75">
      <c r="A119">
        <v>19</v>
      </c>
      <c r="B119">
        <v>-0.035021</v>
      </c>
      <c r="C119">
        <v>18.786137</v>
      </c>
      <c r="D119">
        <v>0.32787994438073</v>
      </c>
      <c r="E119">
        <v>230.25961</v>
      </c>
      <c r="F119" s="7">
        <v>124.32124180000001</v>
      </c>
      <c r="H119">
        <f t="shared" si="3"/>
        <v>356.07761959747273</v>
      </c>
    </row>
    <row r="120" spans="1:8" ht="12.75">
      <c r="A120">
        <v>20</v>
      </c>
      <c r="B120">
        <v>-0.038523</v>
      </c>
      <c r="C120">
        <v>19.789395</v>
      </c>
      <c r="D120">
        <v>0.34539009972770324</v>
      </c>
      <c r="E120">
        <v>239.46144</v>
      </c>
      <c r="F120" s="7">
        <v>125.3729818</v>
      </c>
      <c r="H120">
        <f t="shared" si="3"/>
        <v>375.0936483042857</v>
      </c>
    </row>
    <row r="121" spans="1:8" ht="12.75">
      <c r="A121">
        <v>21</v>
      </c>
      <c r="B121">
        <v>-0.038523</v>
      </c>
      <c r="C121">
        <v>20.789206</v>
      </c>
      <c r="D121">
        <v>0.3628400935753603</v>
      </c>
      <c r="E121">
        <v>227.19232</v>
      </c>
      <c r="F121" s="7">
        <v>126.3468318</v>
      </c>
      <c r="H121">
        <f t="shared" si="3"/>
        <v>394.0443416228413</v>
      </c>
    </row>
    <row r="122" spans="1:8" ht="12.75">
      <c r="A122">
        <v>22</v>
      </c>
      <c r="B122">
        <v>-0.038523</v>
      </c>
      <c r="C122">
        <v>21.794188</v>
      </c>
      <c r="D122">
        <v>0.3803803383986379</v>
      </c>
      <c r="E122">
        <v>225.65871</v>
      </c>
      <c r="F122" s="7">
        <v>127.2817218</v>
      </c>
      <c r="H122">
        <f t="shared" si="3"/>
        <v>413.09304750092076</v>
      </c>
    </row>
    <row r="123" spans="1:8" ht="12.75">
      <c r="A123">
        <v>23</v>
      </c>
      <c r="B123">
        <v>-0.035021</v>
      </c>
      <c r="C123">
        <v>22.795723</v>
      </c>
      <c r="D123">
        <v>0.39786042172259933</v>
      </c>
      <c r="E123">
        <v>224.12508</v>
      </c>
      <c r="F123" s="7">
        <v>128.1776718</v>
      </c>
      <c r="H123">
        <f t="shared" si="3"/>
        <v>432.07641799074287</v>
      </c>
    </row>
    <row r="124" spans="1:8" ht="12.75">
      <c r="A124">
        <v>24</v>
      </c>
      <c r="B124">
        <v>-0.038523</v>
      </c>
      <c r="C124">
        <v>23.797259</v>
      </c>
      <c r="D124">
        <v>0.41534052249985326</v>
      </c>
      <c r="E124">
        <v>224.12508</v>
      </c>
      <c r="F124" s="7">
        <v>129.05412180000002</v>
      </c>
      <c r="H124">
        <f t="shared" si="3"/>
        <v>451.05980743484065</v>
      </c>
    </row>
    <row r="125" spans="1:8" ht="12.75">
      <c r="A125">
        <v>25</v>
      </c>
      <c r="B125">
        <v>-0.038523</v>
      </c>
      <c r="C125">
        <v>24.802241</v>
      </c>
      <c r="D125">
        <v>0.43288076732313086</v>
      </c>
      <c r="E125">
        <v>221.05779</v>
      </c>
      <c r="F125" s="7">
        <v>129.85267180000002</v>
      </c>
      <c r="H125">
        <f t="shared" si="3"/>
        <v>470.1085133129201</v>
      </c>
    </row>
    <row r="126" spans="1:8" ht="12.75">
      <c r="A126">
        <v>26</v>
      </c>
      <c r="B126">
        <v>-0.038523</v>
      </c>
      <c r="C126">
        <v>25.807223</v>
      </c>
      <c r="D126">
        <v>0.4504210121464086</v>
      </c>
      <c r="E126">
        <v>219.52415</v>
      </c>
      <c r="F126" s="7">
        <v>130.6901818</v>
      </c>
      <c r="H126">
        <f t="shared" si="3"/>
        <v>489.15721919099974</v>
      </c>
    </row>
    <row r="127" spans="1:8" ht="12.75">
      <c r="A127">
        <v>27</v>
      </c>
      <c r="B127">
        <v>-0.036772</v>
      </c>
      <c r="C127">
        <v>26.810481</v>
      </c>
      <c r="D127">
        <v>0.4679311674933818</v>
      </c>
      <c r="E127">
        <v>216.45689</v>
      </c>
      <c r="F127" s="7">
        <v>131.4887418</v>
      </c>
      <c r="H127">
        <f t="shared" si="3"/>
        <v>508.17324789781264</v>
      </c>
    </row>
    <row r="128" spans="1:8" ht="12.75">
      <c r="A128">
        <v>28</v>
      </c>
      <c r="B128">
        <v>-0.038523</v>
      </c>
      <c r="C128">
        <v>27.815463</v>
      </c>
      <c r="D128">
        <v>0.48547141231665947</v>
      </c>
      <c r="E128">
        <v>207.25507</v>
      </c>
      <c r="F128" s="7">
        <v>132.2288618</v>
      </c>
      <c r="H128">
        <f t="shared" si="3"/>
        <v>527.2219537758922</v>
      </c>
    </row>
    <row r="129" spans="1:8" ht="12.75">
      <c r="A129">
        <v>29</v>
      </c>
      <c r="B129">
        <v>-0.042029</v>
      </c>
      <c r="C129">
        <v>28.818722</v>
      </c>
      <c r="D129">
        <v>0.5029815851169253</v>
      </c>
      <c r="E129">
        <v>205.72144</v>
      </c>
      <c r="F129" s="7">
        <v>133.0469018</v>
      </c>
      <c r="H129">
        <f t="shared" si="3"/>
        <v>546.2380014369809</v>
      </c>
    </row>
    <row r="130" spans="1:8" ht="12.75">
      <c r="A130">
        <v>30</v>
      </c>
      <c r="B130">
        <v>-0.042029</v>
      </c>
      <c r="C130">
        <v>29.823704</v>
      </c>
      <c r="D130">
        <v>0.5205218299402029</v>
      </c>
      <c r="E130">
        <v>201.12053</v>
      </c>
      <c r="F130" s="7">
        <v>133.74806180000002</v>
      </c>
      <c r="H130">
        <f t="shared" si="3"/>
        <v>565.2867073150603</v>
      </c>
    </row>
    <row r="131" spans="1:8" ht="12.75">
      <c r="A131">
        <v>31</v>
      </c>
      <c r="B131">
        <v>-0.038523</v>
      </c>
      <c r="C131">
        <v>30.825238</v>
      </c>
      <c r="D131">
        <v>0.5380018958108718</v>
      </c>
      <c r="E131">
        <v>191.91872</v>
      </c>
      <c r="F131" s="7">
        <v>134.4492318</v>
      </c>
      <c r="H131">
        <f t="shared" si="3"/>
        <v>584.2700588506067</v>
      </c>
    </row>
    <row r="132" spans="1:8" ht="12.75">
      <c r="A132">
        <v>32</v>
      </c>
      <c r="B132">
        <v>-0.038523</v>
      </c>
      <c r="C132">
        <v>31.83022</v>
      </c>
      <c r="D132">
        <v>0.5555421406341494</v>
      </c>
      <c r="E132">
        <v>193.45235</v>
      </c>
      <c r="F132" s="7">
        <v>135.1309318</v>
      </c>
      <c r="H132">
        <f t="shared" si="3"/>
        <v>603.3187647286862</v>
      </c>
    </row>
    <row r="133" spans="1:8" ht="12.75">
      <c r="A133">
        <v>33</v>
      </c>
      <c r="B133">
        <v>-0.042029</v>
      </c>
      <c r="C133">
        <v>32.833479</v>
      </c>
      <c r="D133">
        <v>0.5730523134344152</v>
      </c>
      <c r="E133">
        <v>190.38507</v>
      </c>
      <c r="F133" s="7">
        <v>135.81262180000002</v>
      </c>
      <c r="H133">
        <f t="shared" si="3"/>
        <v>622.3348123897749</v>
      </c>
    </row>
    <row r="134" spans="1:8" ht="12.75">
      <c r="A134">
        <v>34</v>
      </c>
      <c r="B134">
        <v>-0.042029</v>
      </c>
      <c r="C134">
        <v>33.83846</v>
      </c>
      <c r="D134">
        <v>0.5905925408044003</v>
      </c>
      <c r="E134">
        <v>184.25053</v>
      </c>
      <c r="F134" s="7">
        <v>136.5137918</v>
      </c>
      <c r="H134">
        <f t="shared" si="3"/>
        <v>641.3834993135787</v>
      </c>
    </row>
    <row r="135" spans="1:8" ht="12.75">
      <c r="A135">
        <v>35</v>
      </c>
      <c r="B135">
        <v>-0.038523</v>
      </c>
      <c r="C135">
        <v>34.843442</v>
      </c>
      <c r="D135">
        <v>0.608132785627678</v>
      </c>
      <c r="E135">
        <v>176.58235</v>
      </c>
      <c r="F135" s="7">
        <v>137.1760118</v>
      </c>
      <c r="H135">
        <f t="shared" si="3"/>
        <v>660.4322051916583</v>
      </c>
    </row>
    <row r="136" spans="1:8" ht="12.75">
      <c r="A136">
        <v>36</v>
      </c>
      <c r="B136">
        <v>-0.036772</v>
      </c>
      <c r="C136">
        <v>35.848424</v>
      </c>
      <c r="D136">
        <v>0.6256730304509558</v>
      </c>
      <c r="E136">
        <v>181.18326</v>
      </c>
      <c r="F136" s="7">
        <v>137.87718180000002</v>
      </c>
      <c r="H136">
        <f t="shared" si="3"/>
        <v>679.480911069738</v>
      </c>
    </row>
    <row r="137" spans="1:8" ht="12.75">
      <c r="A137">
        <v>37</v>
      </c>
      <c r="B137">
        <v>-0.038523</v>
      </c>
      <c r="C137">
        <v>36.855131</v>
      </c>
      <c r="D137">
        <v>0.6432433822038303</v>
      </c>
      <c r="E137">
        <v>170.44781</v>
      </c>
      <c r="F137" s="7">
        <v>138.4614918</v>
      </c>
      <c r="H137">
        <f t="shared" si="3"/>
        <v>698.5623130733596</v>
      </c>
    </row>
    <row r="138" spans="1:8" ht="12.75">
      <c r="A138">
        <v>38</v>
      </c>
      <c r="B138">
        <v>-0.042029</v>
      </c>
      <c r="C138">
        <v>37.863561</v>
      </c>
      <c r="D138">
        <v>0.6608438059797166</v>
      </c>
      <c r="E138">
        <v>171.98146</v>
      </c>
      <c r="F138" s="7">
        <v>139.1431718</v>
      </c>
      <c r="H138">
        <f t="shared" si="3"/>
        <v>717.6763732939722</v>
      </c>
    </row>
    <row r="139" spans="1:8" ht="12.75">
      <c r="A139">
        <v>39</v>
      </c>
      <c r="B139">
        <v>-0.036772</v>
      </c>
      <c r="C139">
        <v>38.868543</v>
      </c>
      <c r="D139">
        <v>0.6783840508029944</v>
      </c>
      <c r="E139">
        <v>175.04872</v>
      </c>
      <c r="F139" s="7">
        <v>139.80539180000002</v>
      </c>
      <c r="H139">
        <f t="shared" si="3"/>
        <v>736.7250791720519</v>
      </c>
    </row>
    <row r="140" spans="1:8" ht="12.75">
      <c r="A140">
        <v>40</v>
      </c>
      <c r="B140">
        <v>-0.036772</v>
      </c>
      <c r="C140">
        <v>39.8735251</v>
      </c>
      <c r="D140">
        <v>0.6959242973716013</v>
      </c>
      <c r="E140">
        <v>165.84689</v>
      </c>
      <c r="F140" s="7">
        <v>140.38971180000001</v>
      </c>
      <c r="H140">
        <f aca="true" t="shared" si="4" ref="H140:H203">1086*(D140-$H$4)+$F$11</f>
        <v>755.7737869455591</v>
      </c>
    </row>
    <row r="141" spans="1:8" ht="12.75">
      <c r="A141">
        <v>41</v>
      </c>
      <c r="B141">
        <v>-0.031519</v>
      </c>
      <c r="C141">
        <v>40.8767838</v>
      </c>
      <c r="D141">
        <v>0.7134344649358791</v>
      </c>
      <c r="E141">
        <v>170.44781</v>
      </c>
      <c r="F141" s="7">
        <v>141.0519118</v>
      </c>
      <c r="H141">
        <f t="shared" si="4"/>
        <v>774.7898289203647</v>
      </c>
    </row>
    <row r="142" spans="1:8" ht="12.75">
      <c r="A142">
        <v>42</v>
      </c>
      <c r="B142">
        <v>-0.036772</v>
      </c>
      <c r="C142">
        <v>41.880042</v>
      </c>
      <c r="D142">
        <v>0.7309446237735112</v>
      </c>
      <c r="E142">
        <v>164.31328</v>
      </c>
      <c r="F142" s="7">
        <v>141.6167418</v>
      </c>
      <c r="H142">
        <f t="shared" si="4"/>
        <v>793.8058614180331</v>
      </c>
    </row>
    <row r="143" spans="1:8" ht="12.75">
      <c r="A143">
        <v>43</v>
      </c>
      <c r="B143">
        <v>-0.036772</v>
      </c>
      <c r="C143">
        <v>42.8867482</v>
      </c>
      <c r="D143">
        <v>0.7485149615637515</v>
      </c>
      <c r="E143">
        <v>156.6451</v>
      </c>
      <c r="F143" s="7">
        <v>142.12315180000002</v>
      </c>
      <c r="H143">
        <f t="shared" si="4"/>
        <v>812.8872482582342</v>
      </c>
    </row>
    <row r="144" spans="1:8" ht="12.75">
      <c r="A144">
        <v>44</v>
      </c>
      <c r="B144">
        <v>-0.03327</v>
      </c>
      <c r="C144">
        <v>43.8900065</v>
      </c>
      <c r="D144">
        <v>0.7660251221467126</v>
      </c>
      <c r="E144">
        <v>161.246</v>
      </c>
      <c r="F144" s="7">
        <v>142.7464118</v>
      </c>
      <c r="H144">
        <f t="shared" si="4"/>
        <v>831.9032826513298</v>
      </c>
    </row>
    <row r="145" spans="1:8" ht="12.75">
      <c r="A145">
        <v>45</v>
      </c>
      <c r="B145">
        <v>-0.03327</v>
      </c>
      <c r="C145">
        <v>44.8949885</v>
      </c>
      <c r="D145">
        <v>0.7835653669699902</v>
      </c>
      <c r="E145">
        <v>150.51054</v>
      </c>
      <c r="F145" s="7">
        <v>143.33072180000002</v>
      </c>
      <c r="H145">
        <f t="shared" si="4"/>
        <v>850.9519885294094</v>
      </c>
    </row>
    <row r="146" spans="1:8" ht="12.75">
      <c r="A146">
        <v>46</v>
      </c>
      <c r="B146">
        <v>-0.035021</v>
      </c>
      <c r="C146">
        <v>45.9016949</v>
      </c>
      <c r="D146">
        <v>0.8011357082508893</v>
      </c>
      <c r="E146">
        <v>142.84236</v>
      </c>
      <c r="F146" s="7">
        <v>143.9150218</v>
      </c>
      <c r="H146">
        <f t="shared" si="4"/>
        <v>870.0333791604658</v>
      </c>
    </row>
    <row r="147" spans="1:8" ht="12.75">
      <c r="A147">
        <v>47</v>
      </c>
      <c r="B147">
        <v>-0.03327</v>
      </c>
      <c r="C147">
        <v>46.9049534</v>
      </c>
      <c r="D147">
        <v>0.8186458723245088</v>
      </c>
      <c r="E147">
        <v>145.90964</v>
      </c>
      <c r="F147" s="7">
        <v>144.4409018</v>
      </c>
      <c r="H147">
        <f t="shared" si="4"/>
        <v>889.0494173444166</v>
      </c>
    </row>
    <row r="148" spans="1:8" ht="12.75">
      <c r="A148">
        <v>48</v>
      </c>
      <c r="B148">
        <v>-0.031519</v>
      </c>
      <c r="C148">
        <v>47.9116593</v>
      </c>
      <c r="D148">
        <v>0.8362162048787615</v>
      </c>
      <c r="E148">
        <v>147.44328</v>
      </c>
      <c r="F148" s="7">
        <v>145.02521180000002</v>
      </c>
      <c r="H148">
        <f t="shared" si="4"/>
        <v>908.1307984983349</v>
      </c>
    </row>
    <row r="149" spans="1:8" ht="12.75">
      <c r="A149">
        <v>49</v>
      </c>
      <c r="B149">
        <v>-0.029768</v>
      </c>
      <c r="C149">
        <v>48.91664164</v>
      </c>
      <c r="D149">
        <v>0.8537564556361588</v>
      </c>
      <c r="E149">
        <v>142.84236</v>
      </c>
      <c r="F149" s="7">
        <v>145.55108180000002</v>
      </c>
      <c r="H149">
        <f t="shared" si="4"/>
        <v>927.1795108208685</v>
      </c>
    </row>
    <row r="150" spans="1:8" ht="12.75">
      <c r="A150">
        <v>50</v>
      </c>
      <c r="B150">
        <v>-0.031519</v>
      </c>
      <c r="C150">
        <v>49.91990008</v>
      </c>
      <c r="D150">
        <v>0.8712666186625807</v>
      </c>
      <c r="E150">
        <v>145.90964</v>
      </c>
      <c r="F150" s="7">
        <v>146.07696180000002</v>
      </c>
      <c r="H150">
        <f t="shared" si="4"/>
        <v>946.1955478675626</v>
      </c>
    </row>
    <row r="151" spans="1:8" ht="12.75">
      <c r="A151">
        <v>51</v>
      </c>
      <c r="B151">
        <v>-0.029768</v>
      </c>
      <c r="C151">
        <v>50.9248822</v>
      </c>
      <c r="D151">
        <v>0.8888068655802533</v>
      </c>
      <c r="E151">
        <v>142.84236</v>
      </c>
      <c r="F151" s="7">
        <v>146.56389180000002</v>
      </c>
      <c r="H151">
        <f t="shared" si="4"/>
        <v>965.2442560201551</v>
      </c>
    </row>
    <row r="152" spans="1:8" ht="12.75">
      <c r="A152">
        <v>52</v>
      </c>
      <c r="B152">
        <v>-0.028013</v>
      </c>
      <c r="C152">
        <v>51.9315883</v>
      </c>
      <c r="D152">
        <v>0.9063772016251648</v>
      </c>
      <c r="E152">
        <v>133.64056</v>
      </c>
      <c r="F152" s="7">
        <v>147.1092418</v>
      </c>
      <c r="H152">
        <f t="shared" si="4"/>
        <v>984.325640964929</v>
      </c>
    </row>
    <row r="153" spans="1:8" ht="12.75">
      <c r="A153">
        <v>53</v>
      </c>
      <c r="B153">
        <v>-0.026262</v>
      </c>
      <c r="C153">
        <v>52.9348468</v>
      </c>
      <c r="D153">
        <v>0.9238873656987843</v>
      </c>
      <c r="E153">
        <v>136.70782</v>
      </c>
      <c r="F153" s="7">
        <v>147.7130318</v>
      </c>
      <c r="H153">
        <f t="shared" si="4"/>
        <v>1003.3416791488797</v>
      </c>
    </row>
    <row r="154" spans="1:8" ht="12.75">
      <c r="A154">
        <v>54</v>
      </c>
      <c r="B154">
        <v>-0.024511</v>
      </c>
      <c r="C154">
        <v>53.9415526</v>
      </c>
      <c r="D154">
        <v>0.9414576965077077</v>
      </c>
      <c r="E154">
        <v>121.37146</v>
      </c>
      <c r="F154" s="7">
        <v>148.25838180000002</v>
      </c>
      <c r="H154">
        <f t="shared" si="4"/>
        <v>1022.4230584073706</v>
      </c>
    </row>
    <row r="155" spans="1:8" ht="12.75">
      <c r="A155">
        <v>55</v>
      </c>
      <c r="B155">
        <v>-0.028013</v>
      </c>
      <c r="C155">
        <v>54.946535</v>
      </c>
      <c r="D155">
        <v>0.9589979483123025</v>
      </c>
      <c r="E155">
        <v>118.30419</v>
      </c>
      <c r="F155" s="7">
        <v>148.7258318</v>
      </c>
      <c r="H155">
        <f t="shared" si="4"/>
        <v>1041.4717718671604</v>
      </c>
    </row>
    <row r="156" spans="1:8" ht="12.75">
      <c r="A156">
        <v>56</v>
      </c>
      <c r="B156">
        <v>-0.028013</v>
      </c>
      <c r="C156">
        <v>55.951517</v>
      </c>
      <c r="D156">
        <v>0.9765381931355801</v>
      </c>
      <c r="E156">
        <v>118.30419</v>
      </c>
      <c r="F156" s="7">
        <v>149.07641180000002</v>
      </c>
      <c r="H156">
        <f t="shared" si="4"/>
        <v>1060.52047774524</v>
      </c>
    </row>
    <row r="157" spans="1:8" ht="12.75">
      <c r="A157">
        <v>57</v>
      </c>
      <c r="B157">
        <v>-0.02276</v>
      </c>
      <c r="C157">
        <v>56.9564995</v>
      </c>
      <c r="D157">
        <v>0.994078446685504</v>
      </c>
      <c r="E157">
        <v>113.70329</v>
      </c>
      <c r="F157" s="7">
        <v>149.71914180000002</v>
      </c>
      <c r="H157">
        <f t="shared" si="4"/>
        <v>1079.5691931004574</v>
      </c>
    </row>
    <row r="158" spans="1:8" ht="12.75">
      <c r="A158">
        <v>58</v>
      </c>
      <c r="B158">
        <v>-0.019259</v>
      </c>
      <c r="C158">
        <v>57.9632057</v>
      </c>
      <c r="D158">
        <v>1.0116487844757447</v>
      </c>
      <c r="E158">
        <v>112.16965</v>
      </c>
      <c r="F158" s="7">
        <v>150.16711180000001</v>
      </c>
      <c r="H158">
        <f t="shared" si="4"/>
        <v>1098.6505799406586</v>
      </c>
    </row>
    <row r="159" spans="1:8" ht="12.75">
      <c r="A159">
        <v>59</v>
      </c>
      <c r="B159">
        <v>-0.02276</v>
      </c>
      <c r="C159">
        <v>58.963016</v>
      </c>
      <c r="D159">
        <v>1.0290987661060969</v>
      </c>
      <c r="E159">
        <v>119.83784</v>
      </c>
      <c r="F159" s="7">
        <v>150.6345718</v>
      </c>
      <c r="H159">
        <f t="shared" si="4"/>
        <v>1117.6012599912212</v>
      </c>
    </row>
    <row r="160" spans="1:8" ht="12.75">
      <c r="A160">
        <v>60</v>
      </c>
      <c r="B160">
        <v>-0.02276</v>
      </c>
      <c r="C160">
        <v>59.967999</v>
      </c>
      <c r="D160">
        <v>1.046639028382667</v>
      </c>
      <c r="E160">
        <v>101.4342</v>
      </c>
      <c r="F160" s="7">
        <v>151.1409618</v>
      </c>
      <c r="H160">
        <f t="shared" si="4"/>
        <v>1136.6499848235762</v>
      </c>
    </row>
    <row r="161" spans="1:8" ht="12.75">
      <c r="A161">
        <v>61</v>
      </c>
      <c r="B161">
        <v>-0.02101</v>
      </c>
      <c r="C161">
        <v>60.972981</v>
      </c>
      <c r="D161">
        <v>1.0641792732059445</v>
      </c>
      <c r="E161">
        <v>113.70329</v>
      </c>
      <c r="F161" s="7">
        <v>151.6084118</v>
      </c>
      <c r="H161">
        <f t="shared" si="4"/>
        <v>1155.6986907016558</v>
      </c>
    </row>
    <row r="162" spans="1:8" ht="12.75">
      <c r="A162">
        <v>62</v>
      </c>
      <c r="B162">
        <v>-0.017504</v>
      </c>
      <c r="C162">
        <v>61.976239</v>
      </c>
      <c r="D162">
        <v>1.081689428552918</v>
      </c>
      <c r="E162">
        <v>106.03511</v>
      </c>
      <c r="F162" s="7">
        <v>152.0953418</v>
      </c>
      <c r="H162">
        <f t="shared" si="4"/>
        <v>1174.714719408469</v>
      </c>
    </row>
    <row r="163" spans="1:8" ht="12.75">
      <c r="A163">
        <v>63</v>
      </c>
      <c r="B163">
        <v>-0.019259</v>
      </c>
      <c r="C163">
        <v>62.979497</v>
      </c>
      <c r="D163">
        <v>1.0991995838998914</v>
      </c>
      <c r="E163">
        <v>99.900574</v>
      </c>
      <c r="F163" s="7">
        <v>152.5822618</v>
      </c>
      <c r="H163">
        <f t="shared" si="4"/>
        <v>1193.730748115282</v>
      </c>
    </row>
    <row r="164" spans="1:8" ht="12.75">
      <c r="A164">
        <v>64</v>
      </c>
      <c r="B164">
        <v>-0.02101</v>
      </c>
      <c r="C164">
        <v>63.981032</v>
      </c>
      <c r="D164">
        <v>1.1166796672238526</v>
      </c>
      <c r="E164">
        <v>104.50147</v>
      </c>
      <c r="F164" s="7">
        <v>152.99127180000002</v>
      </c>
      <c r="H164">
        <f t="shared" si="4"/>
        <v>1212.714118605104</v>
      </c>
    </row>
    <row r="165" spans="1:8" ht="12.75">
      <c r="A165">
        <v>65</v>
      </c>
      <c r="B165">
        <v>-0.012251</v>
      </c>
      <c r="C165">
        <v>64.984291</v>
      </c>
      <c r="D165">
        <v>1.1341898400241184</v>
      </c>
      <c r="E165">
        <v>110.63601</v>
      </c>
      <c r="F165" s="7">
        <v>153.43924180000002</v>
      </c>
      <c r="H165">
        <f t="shared" si="4"/>
        <v>1231.7301662661926</v>
      </c>
    </row>
    <row r="166" spans="1:8" ht="12.75">
      <c r="A166">
        <v>66</v>
      </c>
      <c r="B166">
        <v>-0.012251</v>
      </c>
      <c r="C166">
        <v>65.987549</v>
      </c>
      <c r="D166">
        <v>1.1516999953710918</v>
      </c>
      <c r="E166">
        <v>101.4342</v>
      </c>
      <c r="F166" s="7">
        <v>153.88721180000002</v>
      </c>
      <c r="H166">
        <f t="shared" si="4"/>
        <v>1250.7461949730057</v>
      </c>
    </row>
    <row r="167" spans="1:8" ht="12.75">
      <c r="A167">
        <v>67</v>
      </c>
      <c r="B167">
        <v>-0.008749</v>
      </c>
      <c r="C167">
        <v>66.992533</v>
      </c>
      <c r="D167">
        <v>1.1692402751009543</v>
      </c>
      <c r="E167">
        <v>99.900574</v>
      </c>
      <c r="F167" s="7">
        <v>154.33519180000002</v>
      </c>
      <c r="H167">
        <f t="shared" si="4"/>
        <v>1269.7949387596364</v>
      </c>
    </row>
    <row r="168" spans="1:8" ht="12.75">
      <c r="A168">
        <v>68</v>
      </c>
      <c r="B168">
        <v>-0.014002</v>
      </c>
      <c r="C168">
        <v>67.994067</v>
      </c>
      <c r="D168">
        <v>1.1867203409716234</v>
      </c>
      <c r="E168">
        <v>86.097855</v>
      </c>
      <c r="F168" s="7">
        <v>154.78316180000002</v>
      </c>
      <c r="H168">
        <f t="shared" si="4"/>
        <v>1288.778290295183</v>
      </c>
    </row>
    <row r="169" spans="1:8" ht="12.75">
      <c r="A169">
        <v>69</v>
      </c>
      <c r="B169">
        <v>-0.0105</v>
      </c>
      <c r="C169">
        <v>68.997324</v>
      </c>
      <c r="D169">
        <v>1.2042304788653042</v>
      </c>
      <c r="E169">
        <v>79.96331</v>
      </c>
      <c r="F169" s="7">
        <v>155.1921718</v>
      </c>
      <c r="H169">
        <f t="shared" si="4"/>
        <v>1307.7943000477203</v>
      </c>
    </row>
    <row r="170" spans="1:8" ht="12.75">
      <c r="A170">
        <v>70</v>
      </c>
      <c r="B170">
        <v>-0.006994</v>
      </c>
      <c r="C170">
        <v>69.99886</v>
      </c>
      <c r="D170">
        <v>1.2217105796425578</v>
      </c>
      <c r="E170">
        <v>84.564209</v>
      </c>
      <c r="F170" s="7">
        <v>155.65961180000002</v>
      </c>
      <c r="H170">
        <f t="shared" si="4"/>
        <v>1326.7776894918177</v>
      </c>
    </row>
    <row r="171" spans="1:8" ht="12.75">
      <c r="A171">
        <v>71</v>
      </c>
      <c r="B171">
        <v>-0.006994</v>
      </c>
      <c r="C171">
        <v>71.000395</v>
      </c>
      <c r="D171">
        <v>1.2391906629665193</v>
      </c>
      <c r="E171">
        <v>78.429672</v>
      </c>
      <c r="F171" s="7">
        <v>156.14653180000002</v>
      </c>
      <c r="H171">
        <f t="shared" si="4"/>
        <v>1345.7610599816398</v>
      </c>
    </row>
    <row r="172" spans="1:8" ht="12.75">
      <c r="A172">
        <v>72</v>
      </c>
      <c r="B172">
        <v>-0.006994</v>
      </c>
      <c r="C172">
        <v>72.001929</v>
      </c>
      <c r="D172">
        <v>1.2566707288371883</v>
      </c>
      <c r="E172">
        <v>79.96331</v>
      </c>
      <c r="F172" s="7">
        <v>156.4971118</v>
      </c>
      <c r="H172">
        <f t="shared" si="4"/>
        <v>1364.7444115171866</v>
      </c>
    </row>
    <row r="173" spans="1:8" ht="12.75">
      <c r="A173">
        <v>73</v>
      </c>
      <c r="B173">
        <v>-0.001742</v>
      </c>
      <c r="C173">
        <v>73.008635</v>
      </c>
      <c r="D173">
        <v>1.2742410631367702</v>
      </c>
      <c r="E173">
        <v>86.097855</v>
      </c>
      <c r="F173" s="7">
        <v>157.00352180000002</v>
      </c>
      <c r="H173">
        <f t="shared" si="4"/>
        <v>1383.8257945665325</v>
      </c>
    </row>
    <row r="174" spans="1:8" ht="12.75">
      <c r="A174">
        <v>74</v>
      </c>
      <c r="B174">
        <v>-0.003492</v>
      </c>
      <c r="C174">
        <v>74.006722</v>
      </c>
      <c r="D174">
        <v>1.2916609675081228</v>
      </c>
      <c r="E174">
        <v>76.896042</v>
      </c>
      <c r="F174" s="7">
        <v>157.3735818</v>
      </c>
      <c r="H174">
        <f t="shared" si="4"/>
        <v>1402.7438107138214</v>
      </c>
    </row>
    <row r="175" spans="1:8" ht="12.75">
      <c r="A175">
        <v>75</v>
      </c>
      <c r="B175">
        <v>9E-06</v>
      </c>
      <c r="C175">
        <v>75.00998</v>
      </c>
      <c r="D175">
        <v>1.3091711228550962</v>
      </c>
      <c r="E175">
        <v>72.295128</v>
      </c>
      <c r="F175" s="7">
        <v>157.7436418</v>
      </c>
      <c r="H175">
        <f t="shared" si="4"/>
        <v>1421.7598394206345</v>
      </c>
    </row>
    <row r="176" spans="1:8" ht="12.75">
      <c r="A176">
        <v>76</v>
      </c>
      <c r="B176">
        <v>9E-06</v>
      </c>
      <c r="C176">
        <v>76.011515</v>
      </c>
      <c r="D176">
        <v>1.3266512061790576</v>
      </c>
      <c r="E176">
        <v>72.295128</v>
      </c>
      <c r="F176" s="7">
        <v>158.2305618</v>
      </c>
      <c r="H176">
        <f t="shared" si="4"/>
        <v>1440.7432099104567</v>
      </c>
    </row>
    <row r="177" spans="1:8" ht="12.75">
      <c r="A177">
        <v>77</v>
      </c>
      <c r="B177">
        <v>9E-06</v>
      </c>
      <c r="C177">
        <v>77.01305</v>
      </c>
      <c r="D177">
        <v>1.344131289503019</v>
      </c>
      <c r="E177">
        <v>72.295128</v>
      </c>
      <c r="F177" s="7">
        <v>158.62010180000001</v>
      </c>
      <c r="H177">
        <f t="shared" si="4"/>
        <v>1459.7265804002786</v>
      </c>
    </row>
    <row r="178" spans="1:8" ht="12.75">
      <c r="A178">
        <v>78</v>
      </c>
      <c r="B178">
        <v>0.005266</v>
      </c>
      <c r="C178">
        <v>78.018032</v>
      </c>
      <c r="D178">
        <v>1.3616715343262968</v>
      </c>
      <c r="E178">
        <v>70.76149</v>
      </c>
      <c r="F178" s="7">
        <v>159.02913180000002</v>
      </c>
      <c r="H178">
        <f t="shared" si="4"/>
        <v>1478.7752862783584</v>
      </c>
    </row>
    <row r="179" spans="1:8" ht="12.75">
      <c r="A179">
        <v>79</v>
      </c>
      <c r="B179">
        <v>0.005266</v>
      </c>
      <c r="C179">
        <v>79.019566</v>
      </c>
      <c r="D179">
        <v>1.3791516001969655</v>
      </c>
      <c r="E179">
        <v>60.026039</v>
      </c>
      <c r="F179" s="7">
        <v>159.4381418</v>
      </c>
      <c r="H179">
        <f t="shared" si="4"/>
        <v>1497.7586378139044</v>
      </c>
    </row>
    <row r="180" spans="1:8" ht="12.75">
      <c r="A180">
        <v>80</v>
      </c>
      <c r="B180">
        <v>0.003515</v>
      </c>
      <c r="C180">
        <v>80.019377</v>
      </c>
      <c r="D180">
        <v>1.3966015940446226</v>
      </c>
      <c r="E180">
        <v>60.026039</v>
      </c>
      <c r="F180" s="7">
        <v>159.8082018</v>
      </c>
      <c r="H180">
        <f t="shared" si="4"/>
        <v>1516.7093311324602</v>
      </c>
    </row>
    <row r="181" spans="1:8" ht="12.75">
      <c r="A181">
        <v>81</v>
      </c>
      <c r="B181">
        <v>0.007017</v>
      </c>
      <c r="C181">
        <v>81.019188</v>
      </c>
      <c r="D181">
        <v>1.4140515878922795</v>
      </c>
      <c r="E181">
        <v>53.891499</v>
      </c>
      <c r="F181" s="7">
        <v>160.1393118</v>
      </c>
      <c r="H181">
        <f t="shared" si="4"/>
        <v>1535.6600244510155</v>
      </c>
    </row>
    <row r="182" spans="1:8" ht="12.75">
      <c r="A182">
        <v>82</v>
      </c>
      <c r="B182">
        <v>0.010519</v>
      </c>
      <c r="C182">
        <v>82.022446</v>
      </c>
      <c r="D182">
        <v>1.4315617432392531</v>
      </c>
      <c r="E182">
        <v>50.82423</v>
      </c>
      <c r="F182" s="7">
        <v>160.5872818</v>
      </c>
      <c r="H182">
        <f t="shared" si="4"/>
        <v>1554.6760531578288</v>
      </c>
    </row>
    <row r="183" spans="1:8" ht="12.75">
      <c r="A183">
        <v>83</v>
      </c>
      <c r="B183">
        <v>0.014025</v>
      </c>
      <c r="C183">
        <v>83.022255</v>
      </c>
      <c r="D183">
        <v>1.4490117021803248</v>
      </c>
      <c r="E183">
        <v>50.82423</v>
      </c>
      <c r="F183" s="7">
        <v>160.9768218</v>
      </c>
      <c r="H183">
        <f t="shared" si="4"/>
        <v>1573.6267085678328</v>
      </c>
    </row>
    <row r="184" spans="1:8" ht="12.75">
      <c r="A184">
        <v>84</v>
      </c>
      <c r="B184">
        <v>0.007017</v>
      </c>
      <c r="C184">
        <v>84.020344</v>
      </c>
      <c r="D184">
        <v>1.4664316414582623</v>
      </c>
      <c r="E184">
        <v>44.689682</v>
      </c>
      <c r="F184" s="7">
        <v>161.40530180000002</v>
      </c>
      <c r="H184">
        <f t="shared" si="4"/>
        <v>1592.5447626236728</v>
      </c>
    </row>
    <row r="185" spans="1:8" ht="12.75">
      <c r="A185">
        <v>85</v>
      </c>
      <c r="B185">
        <v>0.010519</v>
      </c>
      <c r="C185">
        <v>85.023602</v>
      </c>
      <c r="D185">
        <v>1.4839417968052357</v>
      </c>
      <c r="E185">
        <v>43.156048</v>
      </c>
      <c r="F185" s="7">
        <v>161.7948418</v>
      </c>
      <c r="H185">
        <f t="shared" si="4"/>
        <v>1611.560791330486</v>
      </c>
    </row>
    <row r="186" spans="1:8" ht="12.75">
      <c r="A186">
        <v>86</v>
      </c>
      <c r="B186">
        <v>0.017527</v>
      </c>
      <c r="C186">
        <v>86.028584</v>
      </c>
      <c r="D186">
        <v>1.5014820416285135</v>
      </c>
      <c r="E186">
        <v>55.425133</v>
      </c>
      <c r="F186" s="7">
        <v>162.16490180000002</v>
      </c>
      <c r="H186">
        <f t="shared" si="4"/>
        <v>1630.6094972085657</v>
      </c>
    </row>
    <row r="187" spans="1:8" ht="12.75">
      <c r="A187">
        <v>87</v>
      </c>
      <c r="B187">
        <v>0.021028</v>
      </c>
      <c r="C187">
        <v>87.028393</v>
      </c>
      <c r="D187">
        <v>1.5189320005695852</v>
      </c>
      <c r="E187">
        <v>35.487873</v>
      </c>
      <c r="F187" s="7">
        <v>162.49602180000002</v>
      </c>
      <c r="H187">
        <f t="shared" si="4"/>
        <v>1649.5601526185696</v>
      </c>
    </row>
    <row r="188" spans="1:8" ht="12.75">
      <c r="A188">
        <v>88</v>
      </c>
      <c r="B188">
        <v>0.022783</v>
      </c>
      <c r="C188">
        <v>88.028206</v>
      </c>
      <c r="D188">
        <v>1.5363820293238275</v>
      </c>
      <c r="E188">
        <v>37.021507</v>
      </c>
      <c r="F188" s="7">
        <v>162.8855618</v>
      </c>
      <c r="H188">
        <f t="shared" si="4"/>
        <v>1668.5108838456767</v>
      </c>
    </row>
    <row r="189" spans="1:8" ht="12.75">
      <c r="A189">
        <v>89</v>
      </c>
      <c r="B189">
        <v>0.022783</v>
      </c>
      <c r="C189">
        <v>89.02974</v>
      </c>
      <c r="D189">
        <v>1.5538620951944966</v>
      </c>
      <c r="E189">
        <v>33.954227</v>
      </c>
      <c r="F189" s="7">
        <v>163.2556118</v>
      </c>
      <c r="H189">
        <f t="shared" si="4"/>
        <v>1687.4942353812232</v>
      </c>
    </row>
    <row r="190" spans="1:8" ht="12.75">
      <c r="A190">
        <v>90</v>
      </c>
      <c r="B190">
        <v>0.022783</v>
      </c>
      <c r="C190">
        <v>90.029549</v>
      </c>
      <c r="D190">
        <v>1.5713120541355683</v>
      </c>
      <c r="E190">
        <v>24.752419</v>
      </c>
      <c r="F190" s="7">
        <v>163.62567180000002</v>
      </c>
      <c r="H190">
        <f t="shared" si="4"/>
        <v>1706.4448907912272</v>
      </c>
    </row>
    <row r="191" spans="1:8" ht="12.75">
      <c r="A191">
        <v>91</v>
      </c>
      <c r="B191">
        <v>0.028036</v>
      </c>
      <c r="C191">
        <v>91.032807</v>
      </c>
      <c r="D191">
        <v>1.5888222094825417</v>
      </c>
      <c r="E191">
        <v>27.819689</v>
      </c>
      <c r="F191" s="7">
        <v>163.95679180000002</v>
      </c>
      <c r="H191">
        <f t="shared" si="4"/>
        <v>1725.4609194980403</v>
      </c>
    </row>
    <row r="192" spans="1:8" ht="12.75">
      <c r="A192">
        <v>92</v>
      </c>
      <c r="B192">
        <v>0.029787</v>
      </c>
      <c r="C192">
        <v>92.030896</v>
      </c>
      <c r="D192">
        <v>1.6062421487604792</v>
      </c>
      <c r="E192">
        <v>27.819689</v>
      </c>
      <c r="F192" s="7">
        <v>164.3268418</v>
      </c>
      <c r="H192">
        <f t="shared" si="4"/>
        <v>1744.3789735538805</v>
      </c>
    </row>
    <row r="193" spans="1:8" ht="12.75">
      <c r="A193">
        <v>93</v>
      </c>
      <c r="B193">
        <v>0.028036</v>
      </c>
      <c r="C193">
        <v>93.032429</v>
      </c>
      <c r="D193">
        <v>1.6237221971778555</v>
      </c>
      <c r="E193">
        <v>23.218781</v>
      </c>
      <c r="F193" s="7">
        <v>164.67743180000002</v>
      </c>
      <c r="H193">
        <f t="shared" si="4"/>
        <v>1763.3623061351511</v>
      </c>
    </row>
    <row r="194" spans="1:8" ht="12.75">
      <c r="A194">
        <v>94</v>
      </c>
      <c r="B194">
        <v>0.029787</v>
      </c>
      <c r="C194">
        <v>94.033966</v>
      </c>
      <c r="D194">
        <v>1.6412023154084023</v>
      </c>
      <c r="E194">
        <v>29.353325</v>
      </c>
      <c r="F194" s="7">
        <v>165.0474818</v>
      </c>
      <c r="H194">
        <f t="shared" si="4"/>
        <v>1782.3457145335249</v>
      </c>
    </row>
    <row r="195" spans="1:8" ht="12.75">
      <c r="A195">
        <v>95</v>
      </c>
      <c r="B195">
        <v>0.662115</v>
      </c>
      <c r="C195">
        <v>94.037266</v>
      </c>
      <c r="D195">
        <v>1.641259911273718</v>
      </c>
      <c r="E195">
        <v>-5.9202967</v>
      </c>
      <c r="F195" s="7">
        <v>166.3329818</v>
      </c>
      <c r="H195">
        <f t="shared" si="4"/>
        <v>1782.408263643258</v>
      </c>
    </row>
    <row r="196" spans="1:8" ht="12.75">
      <c r="A196">
        <v>96</v>
      </c>
      <c r="B196">
        <v>0.660364</v>
      </c>
      <c r="C196">
        <v>95.040524</v>
      </c>
      <c r="D196">
        <v>1.6587700666206913</v>
      </c>
      <c r="E196">
        <v>-18.189384</v>
      </c>
      <c r="F196" s="7">
        <v>167.2094318</v>
      </c>
      <c r="H196">
        <f t="shared" si="4"/>
        <v>1801.4242923500708</v>
      </c>
    </row>
    <row r="197" spans="1:8" ht="12.75">
      <c r="A197">
        <v>97</v>
      </c>
      <c r="B197">
        <v>0.660364</v>
      </c>
      <c r="C197">
        <v>96.045506</v>
      </c>
      <c r="D197">
        <v>1.6763103114439688</v>
      </c>
      <c r="E197">
        <v>-10.521205</v>
      </c>
      <c r="F197" s="7">
        <v>167.4042018</v>
      </c>
      <c r="H197">
        <f t="shared" si="4"/>
        <v>1820.4729982281501</v>
      </c>
    </row>
    <row r="198" spans="1:8" ht="12.75">
      <c r="A198">
        <v>98</v>
      </c>
      <c r="B198">
        <v>0.667368</v>
      </c>
      <c r="C198">
        <v>97.050488</v>
      </c>
      <c r="D198">
        <v>1.6938505562672466</v>
      </c>
      <c r="E198">
        <v>-10.521205</v>
      </c>
      <c r="F198" s="7">
        <v>167.67688180000002</v>
      </c>
      <c r="H198">
        <f t="shared" si="4"/>
        <v>1839.5217041062297</v>
      </c>
    </row>
    <row r="199" spans="1:8" ht="12.75">
      <c r="A199">
        <v>99</v>
      </c>
      <c r="B199">
        <v>0.667368</v>
      </c>
      <c r="C199">
        <v>98.05547</v>
      </c>
      <c r="D199">
        <v>1.7113908010905243</v>
      </c>
      <c r="E199">
        <v>-5.9202967</v>
      </c>
      <c r="F199" s="7">
        <v>167.0925718</v>
      </c>
      <c r="H199">
        <f t="shared" si="4"/>
        <v>1858.5704099843094</v>
      </c>
    </row>
    <row r="200" spans="1:8" ht="12.75">
      <c r="A200">
        <v>100</v>
      </c>
      <c r="B200">
        <v>0.669119</v>
      </c>
      <c r="C200">
        <v>99.058727</v>
      </c>
      <c r="D200">
        <v>1.728900938984205</v>
      </c>
      <c r="E200">
        <v>-5.9202967</v>
      </c>
      <c r="F200" s="7">
        <v>167.2483818</v>
      </c>
      <c r="H200">
        <f t="shared" si="4"/>
        <v>1877.5864197368467</v>
      </c>
    </row>
    <row r="201" spans="1:8" ht="12.75">
      <c r="A201">
        <v>101</v>
      </c>
      <c r="B201">
        <v>0.669119</v>
      </c>
      <c r="C201">
        <v>100.065434</v>
      </c>
      <c r="D201">
        <v>1.7464712907370792</v>
      </c>
      <c r="E201">
        <v>-12.05484</v>
      </c>
      <c r="F201" s="7">
        <v>167.3652518</v>
      </c>
      <c r="H201">
        <f t="shared" si="4"/>
        <v>1896.667821740468</v>
      </c>
    </row>
    <row r="202" spans="1:8" ht="12.75">
      <c r="A202">
        <v>102</v>
      </c>
      <c r="B202">
        <v>0.672624</v>
      </c>
      <c r="C202">
        <v>101.07214</v>
      </c>
      <c r="D202">
        <v>1.7640416250366615</v>
      </c>
      <c r="E202">
        <v>-10.521205</v>
      </c>
      <c r="F202" s="7">
        <v>167.6573918</v>
      </c>
      <c r="H202">
        <f t="shared" si="4"/>
        <v>1915.7492047898145</v>
      </c>
    </row>
    <row r="203" spans="1:8" ht="12.75">
      <c r="A203">
        <v>103</v>
      </c>
      <c r="B203">
        <v>0.676126</v>
      </c>
      <c r="C203">
        <v>102.075401</v>
      </c>
      <c r="D203">
        <v>1.7815518327435125</v>
      </c>
      <c r="E203">
        <v>-12.05484</v>
      </c>
      <c r="F203" s="7">
        <v>167.6573918</v>
      </c>
      <c r="H203">
        <f t="shared" si="4"/>
        <v>1934.7652903594546</v>
      </c>
    </row>
    <row r="204" spans="1:8" ht="12.75">
      <c r="A204">
        <v>104</v>
      </c>
      <c r="B204">
        <v>0.674375</v>
      </c>
      <c r="C204">
        <v>103.080383</v>
      </c>
      <c r="D204">
        <v>1.79909207756679</v>
      </c>
      <c r="E204">
        <v>-10.521205</v>
      </c>
      <c r="F204" s="7">
        <v>167.7742618</v>
      </c>
      <c r="H204">
        <f aca="true" t="shared" si="5" ref="H204:H267">1086*(D204-$H$4)+$F$11</f>
        <v>1953.813996237534</v>
      </c>
    </row>
    <row r="205" spans="1:8" ht="12.75">
      <c r="A205">
        <v>105</v>
      </c>
      <c r="B205">
        <v>0.677877</v>
      </c>
      <c r="C205">
        <v>104.090536</v>
      </c>
      <c r="D205">
        <v>1.8167225733656882</v>
      </c>
      <c r="E205">
        <v>-1.3193898</v>
      </c>
      <c r="F205" s="7">
        <v>167.87164180000002</v>
      </c>
      <c r="H205">
        <f t="shared" si="5"/>
        <v>1972.9607146751373</v>
      </c>
    </row>
    <row r="206" spans="1:8" ht="12.75">
      <c r="A206">
        <v>106</v>
      </c>
      <c r="B206">
        <v>0.677877</v>
      </c>
      <c r="C206">
        <v>105.09552</v>
      </c>
      <c r="D206">
        <v>1.834262853095551</v>
      </c>
      <c r="E206">
        <v>-2.8530266</v>
      </c>
      <c r="F206" s="7">
        <v>167.94955180000002</v>
      </c>
      <c r="H206">
        <f t="shared" si="5"/>
        <v>1992.0094584617684</v>
      </c>
    </row>
    <row r="207" spans="1:8" ht="12.75">
      <c r="A207">
        <v>107</v>
      </c>
      <c r="B207">
        <v>0.683134</v>
      </c>
      <c r="C207">
        <v>106.102224</v>
      </c>
      <c r="D207">
        <v>1.851833152488548</v>
      </c>
      <c r="E207">
        <v>-2.8530266</v>
      </c>
      <c r="F207" s="7">
        <v>167.87164180000002</v>
      </c>
      <c r="H207">
        <f t="shared" si="5"/>
        <v>2011.0908036025633</v>
      </c>
    </row>
    <row r="208" spans="1:8" ht="12.75">
      <c r="A208">
        <v>108</v>
      </c>
      <c r="B208">
        <v>0.686636</v>
      </c>
      <c r="C208">
        <v>107.108931</v>
      </c>
      <c r="D208">
        <v>1.8694035042414223</v>
      </c>
      <c r="E208">
        <v>10.949697</v>
      </c>
      <c r="F208" s="7">
        <v>168.0079818</v>
      </c>
      <c r="H208">
        <f t="shared" si="5"/>
        <v>2030.1722056061847</v>
      </c>
    </row>
    <row r="209" spans="1:8" ht="12.75">
      <c r="A209">
        <v>109</v>
      </c>
      <c r="B209">
        <v>0.684885</v>
      </c>
      <c r="C209">
        <v>108.110466</v>
      </c>
      <c r="D209">
        <v>1.886883587565384</v>
      </c>
      <c r="E209">
        <v>-5.9202967</v>
      </c>
      <c r="F209" s="7">
        <v>168.1443218</v>
      </c>
      <c r="H209">
        <f t="shared" si="5"/>
        <v>2049.155576096007</v>
      </c>
    </row>
    <row r="210" spans="1:8" ht="12.75">
      <c r="A210">
        <v>110</v>
      </c>
      <c r="B210">
        <v>0.686636</v>
      </c>
      <c r="C210">
        <v>109.118897</v>
      </c>
      <c r="D210">
        <v>1.904484028794563</v>
      </c>
      <c r="E210">
        <v>-5.9202967</v>
      </c>
      <c r="F210" s="7">
        <v>168.16380180000002</v>
      </c>
      <c r="H210">
        <f t="shared" si="5"/>
        <v>2068.2696552708953</v>
      </c>
    </row>
    <row r="211" spans="1:8" ht="12.75">
      <c r="A211">
        <v>111</v>
      </c>
      <c r="B211">
        <v>0.690142</v>
      </c>
      <c r="C211">
        <v>110.122154</v>
      </c>
      <c r="D211">
        <v>1.9219941666882436</v>
      </c>
      <c r="E211">
        <v>-2.8530266</v>
      </c>
      <c r="F211" s="7">
        <v>168.16380180000002</v>
      </c>
      <c r="H211">
        <f t="shared" si="5"/>
        <v>2087.2856650234326</v>
      </c>
    </row>
    <row r="212" spans="1:8" ht="12.75">
      <c r="A212">
        <v>112</v>
      </c>
      <c r="B212">
        <v>0.693643</v>
      </c>
      <c r="C212">
        <v>111.128861</v>
      </c>
      <c r="D212">
        <v>1.939564518441118</v>
      </c>
      <c r="E212">
        <v>0.21424517</v>
      </c>
      <c r="F212" s="7">
        <v>168.1443218</v>
      </c>
      <c r="H212">
        <f t="shared" si="5"/>
        <v>2106.3670670270544</v>
      </c>
    </row>
    <row r="213" spans="1:8" ht="12.75">
      <c r="A213">
        <v>113</v>
      </c>
      <c r="B213">
        <v>0.693643</v>
      </c>
      <c r="C213">
        <v>112.137291</v>
      </c>
      <c r="D213">
        <v>1.9571649422170048</v>
      </c>
      <c r="E213">
        <v>-7.4539332</v>
      </c>
      <c r="F213" s="7">
        <v>168.1443218</v>
      </c>
      <c r="H213">
        <f t="shared" si="5"/>
        <v>2125.4811272476672</v>
      </c>
    </row>
    <row r="214" spans="1:8" ht="12.75">
      <c r="A214">
        <v>114</v>
      </c>
      <c r="B214">
        <v>0.695394</v>
      </c>
      <c r="C214">
        <v>113.143995</v>
      </c>
      <c r="D214">
        <v>1.9747352416100017</v>
      </c>
      <c r="E214">
        <v>-5.9202967</v>
      </c>
      <c r="F214" s="7">
        <v>168.1443218</v>
      </c>
      <c r="H214">
        <f t="shared" si="5"/>
        <v>2144.5624723884616</v>
      </c>
    </row>
    <row r="215" spans="1:8" ht="12.75">
      <c r="A215">
        <v>115</v>
      </c>
      <c r="B215">
        <v>0.697145</v>
      </c>
      <c r="C215">
        <v>114.152426</v>
      </c>
      <c r="D215">
        <v>1.9923356828391807</v>
      </c>
      <c r="E215">
        <v>-1.3193898</v>
      </c>
      <c r="F215" s="7">
        <v>168.1832718</v>
      </c>
      <c r="H215">
        <f t="shared" si="5"/>
        <v>2163.67655156335</v>
      </c>
    </row>
    <row r="216" spans="1:8" ht="12.75">
      <c r="A216">
        <v>116</v>
      </c>
      <c r="B216">
        <v>0.700651</v>
      </c>
      <c r="C216">
        <v>115.159132</v>
      </c>
      <c r="D216">
        <v>2.0099060171387624</v>
      </c>
      <c r="E216">
        <v>3.2815189</v>
      </c>
      <c r="F216" s="7">
        <v>168.4559518</v>
      </c>
      <c r="H216">
        <f t="shared" si="5"/>
        <v>2182.757934612696</v>
      </c>
    </row>
    <row r="217" spans="1:8" ht="12.75">
      <c r="A217">
        <v>117</v>
      </c>
      <c r="B217">
        <v>0.700651</v>
      </c>
      <c r="C217">
        <v>116.165838</v>
      </c>
      <c r="D217">
        <v>2.0274763514383443</v>
      </c>
      <c r="E217">
        <v>-1.3193898</v>
      </c>
      <c r="F217" s="7">
        <v>168.8649718</v>
      </c>
      <c r="H217">
        <f t="shared" si="5"/>
        <v>2201.839317662042</v>
      </c>
    </row>
    <row r="218" spans="1:8" ht="12.75">
      <c r="A218">
        <v>118</v>
      </c>
      <c r="B218">
        <v>0.704153</v>
      </c>
      <c r="C218">
        <v>117.172545</v>
      </c>
      <c r="D218">
        <v>2.045046703191219</v>
      </c>
      <c r="E218">
        <v>3.2815189</v>
      </c>
      <c r="F218" s="7">
        <v>169.5466618</v>
      </c>
      <c r="H218">
        <f t="shared" si="5"/>
        <v>2220.920719665664</v>
      </c>
    </row>
    <row r="219" spans="1:8" ht="12.75">
      <c r="A219">
        <v>119</v>
      </c>
      <c r="B219">
        <v>0.704153</v>
      </c>
      <c r="C219">
        <v>118.177526</v>
      </c>
      <c r="D219">
        <v>2.062586930561204</v>
      </c>
      <c r="E219">
        <v>-8.9875679</v>
      </c>
      <c r="F219" s="7">
        <v>169.93620180000002</v>
      </c>
      <c r="H219">
        <f t="shared" si="5"/>
        <v>2239.969406589468</v>
      </c>
    </row>
    <row r="220" spans="1:8" ht="12.75">
      <c r="A220">
        <v>120</v>
      </c>
      <c r="B220">
        <v>0.709406</v>
      </c>
      <c r="C220">
        <v>119.184232</v>
      </c>
      <c r="D220">
        <v>2.080157264860786</v>
      </c>
      <c r="E220">
        <v>0.21424517</v>
      </c>
      <c r="F220" s="7">
        <v>170.0725418</v>
      </c>
      <c r="H220">
        <f t="shared" si="5"/>
        <v>2259.0507896388135</v>
      </c>
    </row>
    <row r="221" spans="1:8" ht="12.75">
      <c r="A221">
        <v>121</v>
      </c>
      <c r="B221">
        <v>0.711161</v>
      </c>
      <c r="C221">
        <v>120.190938</v>
      </c>
      <c r="D221">
        <v>2.0977275991603683</v>
      </c>
      <c r="E221">
        <v>0.21424517</v>
      </c>
      <c r="F221" s="7">
        <v>170.7542218</v>
      </c>
      <c r="H221">
        <f t="shared" si="5"/>
        <v>2278.13217268816</v>
      </c>
    </row>
    <row r="222" spans="1:8" ht="12.75">
      <c r="A222">
        <v>122</v>
      </c>
      <c r="B222">
        <v>0.707655</v>
      </c>
      <c r="C222">
        <v>121.194196</v>
      </c>
      <c r="D222">
        <v>2.1152377545073415</v>
      </c>
      <c r="E222">
        <v>-1.3193898</v>
      </c>
      <c r="F222" s="7">
        <v>171.1243018</v>
      </c>
      <c r="H222">
        <f t="shared" si="5"/>
        <v>2297.148201394973</v>
      </c>
    </row>
    <row r="223" spans="1:8" ht="12.75">
      <c r="A223">
        <v>123</v>
      </c>
      <c r="B223">
        <v>0.712911</v>
      </c>
      <c r="C223">
        <v>122.206074</v>
      </c>
      <c r="D223">
        <v>2.132898357235837</v>
      </c>
      <c r="E223">
        <v>-2.8530266</v>
      </c>
      <c r="F223" s="7">
        <v>171.31906180000001</v>
      </c>
      <c r="H223">
        <f t="shared" si="5"/>
        <v>2316.3276159581187</v>
      </c>
    </row>
    <row r="224" spans="1:8" ht="12.75">
      <c r="A224">
        <v>124</v>
      </c>
      <c r="B224">
        <v>0.716413</v>
      </c>
      <c r="C224">
        <v>123.211056</v>
      </c>
      <c r="D224">
        <v>2.1504386020591144</v>
      </c>
      <c r="E224">
        <v>0.21424517</v>
      </c>
      <c r="F224" s="7">
        <v>171.5333118</v>
      </c>
      <c r="H224">
        <f t="shared" si="5"/>
        <v>2335.3763218361983</v>
      </c>
    </row>
    <row r="225" spans="1:8" ht="12.75">
      <c r="A225">
        <v>125</v>
      </c>
      <c r="B225">
        <v>0.719915</v>
      </c>
      <c r="C225">
        <v>124.2160379</v>
      </c>
      <c r="D225">
        <v>2.167978845137063</v>
      </c>
      <c r="E225">
        <v>1.747882</v>
      </c>
      <c r="F225" s="7">
        <v>171.84494180000002</v>
      </c>
      <c r="H225">
        <f t="shared" si="5"/>
        <v>2354.425025818851</v>
      </c>
    </row>
    <row r="226" spans="1:8" ht="12.75">
      <c r="A226">
        <v>126</v>
      </c>
      <c r="B226">
        <v>0.72167</v>
      </c>
      <c r="C226">
        <v>125.2192966</v>
      </c>
      <c r="D226">
        <v>2.185489012701341</v>
      </c>
      <c r="E226">
        <v>4.8151536</v>
      </c>
      <c r="F226" s="7">
        <v>172.1371018</v>
      </c>
      <c r="H226">
        <f t="shared" si="5"/>
        <v>2373.441067793656</v>
      </c>
    </row>
    <row r="227" spans="1:8" ht="12.75">
      <c r="A227">
        <v>127</v>
      </c>
      <c r="B227">
        <v>0.719915</v>
      </c>
      <c r="C227">
        <v>126.2242786</v>
      </c>
      <c r="D227">
        <v>2.203029257524619</v>
      </c>
      <c r="E227">
        <v>-1.3193898</v>
      </c>
      <c r="F227" s="7">
        <v>172.3123918</v>
      </c>
      <c r="H227">
        <f t="shared" si="5"/>
        <v>2392.489773671736</v>
      </c>
    </row>
    <row r="228" spans="1:8" ht="12.75">
      <c r="A228">
        <v>128</v>
      </c>
      <c r="B228">
        <v>0.723421</v>
      </c>
      <c r="C228">
        <v>127.2309848</v>
      </c>
      <c r="D228">
        <v>2.220599595314859</v>
      </c>
      <c r="E228">
        <v>-1.3193898</v>
      </c>
      <c r="F228" s="7">
        <v>172.56558180000002</v>
      </c>
      <c r="H228">
        <f t="shared" si="5"/>
        <v>2411.5711605119373</v>
      </c>
    </row>
    <row r="229" spans="1:8" ht="12.75">
      <c r="A229">
        <v>129</v>
      </c>
      <c r="B229">
        <v>0.726923</v>
      </c>
      <c r="C229">
        <v>128.237691</v>
      </c>
      <c r="D229">
        <v>2.2381699331051</v>
      </c>
      <c r="E229">
        <v>1.747882</v>
      </c>
      <c r="F229" s="7">
        <v>172.7603618</v>
      </c>
      <c r="H229">
        <f t="shared" si="5"/>
        <v>2430.6525473521383</v>
      </c>
    </row>
    <row r="230" spans="1:8" ht="12.75">
      <c r="A230">
        <v>130</v>
      </c>
      <c r="B230">
        <v>0.728674</v>
      </c>
      <c r="C230">
        <v>129.2409493</v>
      </c>
      <c r="D230">
        <v>2.2556800936880608</v>
      </c>
      <c r="E230">
        <v>1.747882</v>
      </c>
      <c r="F230" s="7">
        <v>173.42258180000002</v>
      </c>
      <c r="H230">
        <f t="shared" si="5"/>
        <v>2449.668581745234</v>
      </c>
    </row>
    <row r="231" spans="1:8" ht="12.75">
      <c r="A231">
        <v>131</v>
      </c>
      <c r="B231">
        <v>0.730425</v>
      </c>
      <c r="C231">
        <v>130.2476555</v>
      </c>
      <c r="D231">
        <v>2.273250431478301</v>
      </c>
      <c r="E231">
        <v>-1.3193898</v>
      </c>
      <c r="F231" s="7">
        <v>174.22113180000002</v>
      </c>
      <c r="H231">
        <f t="shared" si="5"/>
        <v>2468.749968585435</v>
      </c>
    </row>
    <row r="232" spans="1:8" ht="12.75">
      <c r="A232">
        <v>132</v>
      </c>
      <c r="B232">
        <v>0.730425</v>
      </c>
      <c r="C232">
        <v>131.2543615</v>
      </c>
      <c r="D232">
        <v>2.290820765777883</v>
      </c>
      <c r="E232">
        <v>3.2815189</v>
      </c>
      <c r="F232" s="7">
        <v>174.3185118</v>
      </c>
      <c r="H232">
        <f t="shared" si="5"/>
        <v>2487.8313516347807</v>
      </c>
    </row>
    <row r="233" spans="1:8" ht="12.75">
      <c r="A233">
        <v>133</v>
      </c>
      <c r="B233">
        <v>0.735681</v>
      </c>
      <c r="C233">
        <v>132.2627914</v>
      </c>
      <c r="D233">
        <v>2.3084211878084404</v>
      </c>
      <c r="E233">
        <v>3.2815189</v>
      </c>
      <c r="F233" s="7">
        <v>174.3574718</v>
      </c>
      <c r="H233">
        <f t="shared" si="5"/>
        <v>2506.945409959966</v>
      </c>
    </row>
    <row r="234" spans="1:8" ht="12.75">
      <c r="A234">
        <v>134</v>
      </c>
      <c r="B234">
        <v>0.740934</v>
      </c>
      <c r="C234">
        <v>133.2694974</v>
      </c>
      <c r="D234">
        <v>2.3259915221080223</v>
      </c>
      <c r="E234">
        <v>7.8824239</v>
      </c>
      <c r="F234" s="7">
        <v>173.8315918</v>
      </c>
      <c r="H234">
        <f t="shared" si="5"/>
        <v>2526.0267930093123</v>
      </c>
    </row>
    <row r="235" spans="1:8" ht="12.75">
      <c r="A235">
        <v>135</v>
      </c>
      <c r="B235">
        <v>0.737432</v>
      </c>
      <c r="C235">
        <v>134.2727559</v>
      </c>
      <c r="D235">
        <v>2.343501686181642</v>
      </c>
      <c r="E235">
        <v>1.747882</v>
      </c>
      <c r="F235" s="7">
        <v>174.4158918</v>
      </c>
      <c r="H235">
        <f t="shared" si="5"/>
        <v>2545.0428311932633</v>
      </c>
    </row>
    <row r="236" spans="1:8" ht="12.75">
      <c r="A236">
        <v>136</v>
      </c>
      <c r="B236">
        <v>0.740934</v>
      </c>
      <c r="C236">
        <v>135.2846333</v>
      </c>
      <c r="D236">
        <v>2.3611622784381616</v>
      </c>
      <c r="E236">
        <v>-5.9202967</v>
      </c>
      <c r="F236" s="7">
        <v>174.5327618</v>
      </c>
      <c r="H236">
        <f t="shared" si="5"/>
        <v>2564.2222343838434</v>
      </c>
    </row>
    <row r="237" spans="1:8" ht="12.75">
      <c r="A237">
        <v>137</v>
      </c>
      <c r="B237">
        <v>0.746191</v>
      </c>
      <c r="C237">
        <v>136.287892</v>
      </c>
      <c r="D237">
        <v>2.3786724460024398</v>
      </c>
      <c r="E237">
        <v>0.21424517</v>
      </c>
      <c r="F237" s="7">
        <v>174.8833418</v>
      </c>
      <c r="H237">
        <f t="shared" si="5"/>
        <v>2583.2382763586497</v>
      </c>
    </row>
    <row r="238" spans="1:8" ht="12.75">
      <c r="A238">
        <v>138</v>
      </c>
      <c r="B238">
        <v>0.746191</v>
      </c>
      <c r="C238">
        <v>137.2911502</v>
      </c>
      <c r="D238">
        <v>2.3961826048400714</v>
      </c>
      <c r="E238">
        <v>-1.3193898</v>
      </c>
      <c r="F238" s="7">
        <v>175.0196818</v>
      </c>
      <c r="H238">
        <f t="shared" si="5"/>
        <v>2602.2543088563175</v>
      </c>
    </row>
    <row r="239" spans="1:8" ht="12.75">
      <c r="A239">
        <v>139</v>
      </c>
      <c r="B239">
        <v>0.747942</v>
      </c>
      <c r="C239">
        <v>138.2961322</v>
      </c>
      <c r="D239">
        <v>2.413722849663349</v>
      </c>
      <c r="E239">
        <v>-7.4539332</v>
      </c>
      <c r="F239" s="7">
        <v>175.1754918</v>
      </c>
      <c r="H239">
        <f t="shared" si="5"/>
        <v>2621.303014734397</v>
      </c>
    </row>
    <row r="240" spans="1:8" ht="12.75">
      <c r="A240">
        <v>140</v>
      </c>
      <c r="B240">
        <v>0.746191</v>
      </c>
      <c r="C240">
        <v>139.3011147</v>
      </c>
      <c r="D240">
        <v>2.431263103213273</v>
      </c>
      <c r="E240">
        <v>1.747882</v>
      </c>
      <c r="F240" s="7">
        <v>175.23393180000002</v>
      </c>
      <c r="H240">
        <f t="shared" si="5"/>
        <v>2640.3517300896146</v>
      </c>
    </row>
    <row r="241" spans="1:8" ht="12.75">
      <c r="A241">
        <v>141</v>
      </c>
      <c r="B241">
        <v>0.751448</v>
      </c>
      <c r="C241">
        <v>140.3095442</v>
      </c>
      <c r="D241">
        <v>2.448863518262513</v>
      </c>
      <c r="E241">
        <v>-8.9875679</v>
      </c>
      <c r="F241" s="7">
        <v>175.4676518</v>
      </c>
      <c r="H241">
        <f t="shared" si="5"/>
        <v>2659.4657808330894</v>
      </c>
    </row>
    <row r="242" spans="1:8" ht="12.75">
      <c r="A242">
        <v>142</v>
      </c>
      <c r="B242">
        <v>0.754949</v>
      </c>
      <c r="C242">
        <v>141.3128029</v>
      </c>
      <c r="D242">
        <v>2.4663736858267913</v>
      </c>
      <c r="E242">
        <v>-2.8530266</v>
      </c>
      <c r="F242" s="7">
        <v>175.68190180000002</v>
      </c>
      <c r="H242">
        <f t="shared" si="5"/>
        <v>2678.4818228078952</v>
      </c>
    </row>
    <row r="243" spans="1:8" ht="12.75">
      <c r="A243">
        <v>143</v>
      </c>
      <c r="B243">
        <v>0.754949</v>
      </c>
      <c r="C243">
        <v>142.3177854</v>
      </c>
      <c r="D243">
        <v>2.483913939376715</v>
      </c>
      <c r="E243">
        <v>-1.3193898</v>
      </c>
      <c r="F243" s="7">
        <v>175.72085180000002</v>
      </c>
      <c r="H243">
        <f t="shared" si="5"/>
        <v>2697.5305381631124</v>
      </c>
    </row>
    <row r="244" spans="1:8" ht="12.75">
      <c r="A244">
        <v>144</v>
      </c>
      <c r="B244">
        <v>0.758451</v>
      </c>
      <c r="C244">
        <v>143.3227674</v>
      </c>
      <c r="D244">
        <v>2.501454184199993</v>
      </c>
      <c r="E244">
        <v>-5.9202967</v>
      </c>
      <c r="F244" s="7">
        <v>175.79875180000002</v>
      </c>
      <c r="H244">
        <f t="shared" si="5"/>
        <v>2716.5792440411924</v>
      </c>
    </row>
    <row r="245" spans="1:8" ht="12.75">
      <c r="A245">
        <v>145</v>
      </c>
      <c r="B245">
        <v>0.758451</v>
      </c>
      <c r="C245">
        <v>144.326026</v>
      </c>
      <c r="D245">
        <v>2.518964350018942</v>
      </c>
      <c r="E245">
        <v>3.2815189</v>
      </c>
      <c r="F245" s="7">
        <v>176.9478918</v>
      </c>
      <c r="H245">
        <f t="shared" si="5"/>
        <v>2735.595284120571</v>
      </c>
    </row>
    <row r="246" spans="1:8" ht="12.75">
      <c r="A246">
        <v>146</v>
      </c>
      <c r="B246">
        <v>0.763708</v>
      </c>
      <c r="C246">
        <v>145.331008</v>
      </c>
      <c r="D246">
        <v>2.5365045948422194</v>
      </c>
      <c r="E246">
        <v>1.747882</v>
      </c>
      <c r="F246" s="7">
        <v>177.7464418</v>
      </c>
      <c r="H246">
        <f t="shared" si="5"/>
        <v>2754.6439899986503</v>
      </c>
    </row>
    <row r="247" spans="1:8" ht="12.75">
      <c r="A247">
        <v>147</v>
      </c>
      <c r="B247">
        <v>0.763708</v>
      </c>
      <c r="C247">
        <v>146.334267</v>
      </c>
      <c r="D247">
        <v>2.554014767642485</v>
      </c>
      <c r="E247">
        <v>-4.3866615</v>
      </c>
      <c r="F247" s="7">
        <v>177.57115180000002</v>
      </c>
      <c r="H247">
        <f t="shared" si="5"/>
        <v>2773.660037659739</v>
      </c>
    </row>
    <row r="248" spans="1:8" ht="12.75">
      <c r="A248">
        <v>148</v>
      </c>
      <c r="B248">
        <v>0.763708</v>
      </c>
      <c r="C248">
        <v>147.339249</v>
      </c>
      <c r="D248">
        <v>2.5715550124657627</v>
      </c>
      <c r="E248">
        <v>10.949697</v>
      </c>
      <c r="F248" s="7">
        <v>177.3958618</v>
      </c>
      <c r="H248">
        <f t="shared" si="5"/>
        <v>2792.7087435378185</v>
      </c>
    </row>
    <row r="249" spans="1:8" ht="12.75">
      <c r="A249">
        <v>149</v>
      </c>
      <c r="B249">
        <v>0.763708</v>
      </c>
      <c r="C249">
        <v>148.340783</v>
      </c>
      <c r="D249">
        <v>2.589035078336431</v>
      </c>
      <c r="E249">
        <v>4.8151536</v>
      </c>
      <c r="F249" s="7">
        <v>177.6101118</v>
      </c>
      <c r="H249">
        <f t="shared" si="5"/>
        <v>2811.6920950733643</v>
      </c>
    </row>
    <row r="250" spans="1:8" ht="12.75">
      <c r="A250">
        <v>150</v>
      </c>
      <c r="B250">
        <v>0.770712</v>
      </c>
      <c r="C250">
        <v>149.342318</v>
      </c>
      <c r="D250">
        <v>2.606515161660393</v>
      </c>
      <c r="E250">
        <v>3.2815189</v>
      </c>
      <c r="F250" s="7">
        <v>177.8048818</v>
      </c>
      <c r="H250">
        <f t="shared" si="5"/>
        <v>2830.6754655631867</v>
      </c>
    </row>
    <row r="251" spans="1:8" ht="12.75">
      <c r="A251">
        <v>151</v>
      </c>
      <c r="B251">
        <v>0.772467</v>
      </c>
      <c r="C251">
        <v>150.347302</v>
      </c>
      <c r="D251">
        <v>2.624055441390256</v>
      </c>
      <c r="E251">
        <v>9.4160585</v>
      </c>
      <c r="F251" s="7">
        <v>178.05807180000002</v>
      </c>
      <c r="H251">
        <f t="shared" si="5"/>
        <v>2849.724209349818</v>
      </c>
    </row>
    <row r="252" spans="1:8" ht="12.75">
      <c r="A252">
        <v>152</v>
      </c>
      <c r="B252">
        <v>0.775968</v>
      </c>
      <c r="C252">
        <v>151.348835</v>
      </c>
      <c r="D252">
        <v>2.6415354898076324</v>
      </c>
      <c r="E252">
        <v>-7.4539332</v>
      </c>
      <c r="F252" s="7">
        <v>178.2528518</v>
      </c>
      <c r="H252">
        <f t="shared" si="5"/>
        <v>2868.7075419310886</v>
      </c>
    </row>
    <row r="253" spans="1:8" ht="12.75">
      <c r="A253">
        <v>153</v>
      </c>
      <c r="B253">
        <v>0.774217</v>
      </c>
      <c r="C253">
        <v>152.353817</v>
      </c>
      <c r="D253">
        <v>2.6590757346309095</v>
      </c>
      <c r="E253">
        <v>-1.3193898</v>
      </c>
      <c r="F253" s="7">
        <v>178.46710180000002</v>
      </c>
      <c r="H253">
        <f t="shared" si="5"/>
        <v>2887.7562478091677</v>
      </c>
    </row>
    <row r="254" spans="1:8" ht="12.75">
      <c r="A254">
        <v>154</v>
      </c>
      <c r="B254">
        <v>0.77947</v>
      </c>
      <c r="C254">
        <v>153.355353</v>
      </c>
      <c r="D254">
        <v>2.6765558354081636</v>
      </c>
      <c r="E254">
        <v>3.2815189</v>
      </c>
      <c r="F254" s="7">
        <v>178.6423918</v>
      </c>
      <c r="H254">
        <f t="shared" si="5"/>
        <v>2906.7396372532658</v>
      </c>
    </row>
    <row r="255" spans="1:8" ht="12.75">
      <c r="A255">
        <v>155</v>
      </c>
      <c r="B255">
        <v>0.781221</v>
      </c>
      <c r="C255">
        <v>154.35861</v>
      </c>
      <c r="D255">
        <v>2.694065973301844</v>
      </c>
      <c r="E255">
        <v>-5.9202967</v>
      </c>
      <c r="F255" s="7">
        <v>178.7787318</v>
      </c>
      <c r="H255">
        <f t="shared" si="5"/>
        <v>2925.755647005803</v>
      </c>
    </row>
    <row r="256" spans="1:8" ht="12.75">
      <c r="A256">
        <v>156</v>
      </c>
      <c r="B256">
        <v>0.782976</v>
      </c>
      <c r="C256">
        <v>155.360146</v>
      </c>
      <c r="D256">
        <v>2.7115460740790978</v>
      </c>
      <c r="E256">
        <v>-5.9202967</v>
      </c>
      <c r="F256" s="7">
        <v>178.79820180000002</v>
      </c>
      <c r="H256">
        <f t="shared" si="5"/>
        <v>2944.7390364499</v>
      </c>
    </row>
    <row r="257" spans="1:8" ht="12.75">
      <c r="A257">
        <v>157</v>
      </c>
      <c r="B257">
        <v>0.782976</v>
      </c>
      <c r="C257">
        <v>156.363403</v>
      </c>
      <c r="D257">
        <v>2.7290562119727793</v>
      </c>
      <c r="E257">
        <v>3.2815189</v>
      </c>
      <c r="F257" s="7">
        <v>178.75925180000002</v>
      </c>
      <c r="H257">
        <f t="shared" si="5"/>
        <v>2963.7550462024383</v>
      </c>
    </row>
    <row r="258" spans="1:8" ht="12.75">
      <c r="A258">
        <v>158</v>
      </c>
      <c r="B258">
        <v>0.793486</v>
      </c>
      <c r="C258">
        <v>157.366663</v>
      </c>
      <c r="D258">
        <v>2.746566402226337</v>
      </c>
      <c r="E258">
        <v>-1.3193898</v>
      </c>
      <c r="F258" s="7">
        <v>178.9345418</v>
      </c>
      <c r="H258">
        <f t="shared" si="5"/>
        <v>2982.771112817802</v>
      </c>
    </row>
    <row r="259" spans="1:8" ht="12.75">
      <c r="A259">
        <v>159</v>
      </c>
      <c r="B259">
        <v>0.78998</v>
      </c>
      <c r="C259">
        <v>158.368197</v>
      </c>
      <c r="D259">
        <v>2.7640464680970065</v>
      </c>
      <c r="E259">
        <v>-1.3193898</v>
      </c>
      <c r="F259" s="7">
        <v>179.10983180000002</v>
      </c>
      <c r="H259">
        <f t="shared" si="5"/>
        <v>3001.7544643533492</v>
      </c>
    </row>
    <row r="260" spans="1:8" ht="12.75">
      <c r="A260">
        <v>160</v>
      </c>
      <c r="B260">
        <v>0.795236</v>
      </c>
      <c r="C260">
        <v>159.368008</v>
      </c>
      <c r="D260">
        <v>2.781496461944663</v>
      </c>
      <c r="E260">
        <v>1.747882</v>
      </c>
      <c r="F260" s="7">
        <v>179.3046118</v>
      </c>
      <c r="H260">
        <f t="shared" si="5"/>
        <v>3020.705157671904</v>
      </c>
    </row>
    <row r="261" spans="1:8" ht="12.75">
      <c r="A261">
        <v>161</v>
      </c>
      <c r="B261">
        <v>0.791731</v>
      </c>
      <c r="C261">
        <v>160.367819</v>
      </c>
      <c r="D261">
        <v>2.7989464557923203</v>
      </c>
      <c r="E261">
        <v>-5.9202967</v>
      </c>
      <c r="F261" s="7">
        <v>179.4993718</v>
      </c>
      <c r="H261">
        <f t="shared" si="5"/>
        <v>3039.65585099046</v>
      </c>
    </row>
    <row r="262" spans="1:8" ht="12.75">
      <c r="A262">
        <v>162</v>
      </c>
      <c r="B262">
        <v>0.791731</v>
      </c>
      <c r="C262">
        <v>161.371077</v>
      </c>
      <c r="D262">
        <v>2.816456611139294</v>
      </c>
      <c r="E262">
        <v>-2.8530266</v>
      </c>
      <c r="F262" s="7">
        <v>179.7330918</v>
      </c>
      <c r="H262">
        <f t="shared" si="5"/>
        <v>3058.671879697273</v>
      </c>
    </row>
    <row r="263" spans="1:8" ht="12.75">
      <c r="A263">
        <v>163</v>
      </c>
      <c r="B263">
        <v>0.800489</v>
      </c>
      <c r="C263">
        <v>162.370888</v>
      </c>
      <c r="D263">
        <v>2.8339066049869506</v>
      </c>
      <c r="E263">
        <v>3.2815189</v>
      </c>
      <c r="F263" s="7">
        <v>180.29793180000001</v>
      </c>
      <c r="H263">
        <f t="shared" si="5"/>
        <v>3077.6225730158285</v>
      </c>
    </row>
    <row r="264" spans="1:8" ht="12.75">
      <c r="A264">
        <v>164</v>
      </c>
      <c r="B264">
        <v>0.796987</v>
      </c>
      <c r="C264">
        <v>163.374146</v>
      </c>
      <c r="D264">
        <v>2.8514167603339238</v>
      </c>
      <c r="E264">
        <v>-4.3866615</v>
      </c>
      <c r="F264" s="7">
        <v>181.3107318</v>
      </c>
      <c r="H264">
        <f t="shared" si="5"/>
        <v>3096.6386017226414</v>
      </c>
    </row>
    <row r="265" spans="1:8" ht="12.75">
      <c r="A265">
        <v>165</v>
      </c>
      <c r="B265">
        <v>0.80224</v>
      </c>
      <c r="C265">
        <v>164.375681</v>
      </c>
      <c r="D265">
        <v>2.868896843657885</v>
      </c>
      <c r="E265">
        <v>-1.3193898</v>
      </c>
      <c r="F265" s="7">
        <v>180.7458918</v>
      </c>
      <c r="H265">
        <f t="shared" si="5"/>
        <v>3115.6219722124633</v>
      </c>
    </row>
    <row r="266" spans="1:8" ht="12.75">
      <c r="A266">
        <v>166</v>
      </c>
      <c r="B266">
        <v>0.800489</v>
      </c>
      <c r="C266">
        <v>165.378939</v>
      </c>
      <c r="D266">
        <v>2.886406999004859</v>
      </c>
      <c r="E266">
        <v>1.747882</v>
      </c>
      <c r="F266" s="7">
        <v>180.0642118</v>
      </c>
      <c r="H266">
        <f t="shared" si="5"/>
        <v>3134.6380009192767</v>
      </c>
    </row>
    <row r="267" spans="1:8" ht="12.75">
      <c r="A267">
        <v>167</v>
      </c>
      <c r="B267">
        <v>0.805746</v>
      </c>
      <c r="C267">
        <v>166.377026</v>
      </c>
      <c r="D267">
        <v>2.903826903376211</v>
      </c>
      <c r="E267">
        <v>1.747882</v>
      </c>
      <c r="F267" s="7">
        <v>180.8822318</v>
      </c>
      <c r="H267">
        <f t="shared" si="5"/>
        <v>3153.5560170665653</v>
      </c>
    </row>
    <row r="268" spans="1:8" ht="12.75">
      <c r="A268">
        <v>168</v>
      </c>
      <c r="B268">
        <v>0.805746</v>
      </c>
      <c r="C268">
        <v>167.376835</v>
      </c>
      <c r="D268">
        <v>2.921276862317283</v>
      </c>
      <c r="E268">
        <v>-4.3866615</v>
      </c>
      <c r="F268" s="7">
        <v>181.6807818</v>
      </c>
      <c r="H268">
        <f aca="true" t="shared" si="6" ref="H268:H331">1086*(D268-$H$4)+$F$11</f>
        <v>3172.5066724765693</v>
      </c>
    </row>
    <row r="269" spans="1:8" ht="12.75">
      <c r="A269">
        <v>169</v>
      </c>
      <c r="B269">
        <v>0.807497</v>
      </c>
      <c r="C269">
        <v>168.376644</v>
      </c>
      <c r="D269">
        <v>2.9387268212583546</v>
      </c>
      <c r="E269">
        <v>-2.8530266</v>
      </c>
      <c r="F269" s="7">
        <v>181.54445180000002</v>
      </c>
      <c r="H269">
        <f t="shared" si="6"/>
        <v>3191.4573278865732</v>
      </c>
    </row>
    <row r="270" spans="1:8" ht="12.75">
      <c r="A270">
        <v>170</v>
      </c>
      <c r="B270">
        <v>0.809248</v>
      </c>
      <c r="C270">
        <v>169.379906</v>
      </c>
      <c r="D270">
        <v>2.9562370464184986</v>
      </c>
      <c r="E270">
        <v>-4.3866615</v>
      </c>
      <c r="F270" s="7">
        <v>181.8560818</v>
      </c>
      <c r="H270">
        <f t="shared" si="6"/>
        <v>3210.4734324104893</v>
      </c>
    </row>
    <row r="271" spans="1:8" ht="12.75">
      <c r="A271">
        <v>171</v>
      </c>
      <c r="B271">
        <v>0.814505</v>
      </c>
      <c r="C271">
        <v>170.384888</v>
      </c>
      <c r="D271">
        <v>2.973777291241776</v>
      </c>
      <c r="E271">
        <v>1.747882</v>
      </c>
      <c r="F271" s="7">
        <v>181.9145018</v>
      </c>
      <c r="H271">
        <f t="shared" si="6"/>
        <v>3229.522138288569</v>
      </c>
    </row>
    <row r="272" spans="1:8" ht="12.75">
      <c r="A272">
        <v>172</v>
      </c>
      <c r="B272">
        <v>0.816255</v>
      </c>
      <c r="C272">
        <v>171.384697</v>
      </c>
      <c r="D272">
        <v>2.991227250182848</v>
      </c>
      <c r="E272">
        <v>-4.3866615</v>
      </c>
      <c r="F272" s="7">
        <v>182.0508618</v>
      </c>
      <c r="H272">
        <f t="shared" si="6"/>
        <v>3248.472793698573</v>
      </c>
    </row>
    <row r="273" spans="1:8" ht="12.75">
      <c r="A273">
        <v>173</v>
      </c>
      <c r="B273">
        <v>0.818006</v>
      </c>
      <c r="C273">
        <v>172.387955</v>
      </c>
      <c r="D273">
        <v>3.0087374055298217</v>
      </c>
      <c r="E273">
        <v>-5.9202967</v>
      </c>
      <c r="F273" s="7">
        <v>182.18719180000002</v>
      </c>
      <c r="H273">
        <f t="shared" si="6"/>
        <v>3267.4888224053866</v>
      </c>
    </row>
    <row r="274" spans="1:8" ht="12.75">
      <c r="A274">
        <v>174</v>
      </c>
      <c r="B274">
        <v>0.819757</v>
      </c>
      <c r="C274">
        <v>173.387768</v>
      </c>
      <c r="D274">
        <v>3.026187434284063</v>
      </c>
      <c r="E274">
        <v>-2.8530266</v>
      </c>
      <c r="F274" s="7">
        <v>182.3819618</v>
      </c>
      <c r="H274">
        <f t="shared" si="6"/>
        <v>3286.4395536324923</v>
      </c>
    </row>
    <row r="275" spans="1:8" ht="12.75">
      <c r="A275">
        <v>175</v>
      </c>
      <c r="B275">
        <v>0.821508</v>
      </c>
      <c r="C275">
        <v>174.39275</v>
      </c>
      <c r="D275">
        <v>3.043727679107341</v>
      </c>
      <c r="E275">
        <v>-7.4539332</v>
      </c>
      <c r="F275" s="7">
        <v>182.5377818</v>
      </c>
      <c r="H275">
        <f t="shared" si="6"/>
        <v>3305.4882595105723</v>
      </c>
    </row>
    <row r="276" spans="1:8" ht="12.75">
      <c r="A276">
        <v>176</v>
      </c>
      <c r="B276">
        <v>0.825014</v>
      </c>
      <c r="C276">
        <v>175.390835</v>
      </c>
      <c r="D276">
        <v>3.0611475485721087</v>
      </c>
      <c r="E276">
        <v>0.21424517</v>
      </c>
      <c r="F276" s="7">
        <v>182.79097180000002</v>
      </c>
      <c r="H276">
        <f t="shared" si="6"/>
        <v>3324.40623774931</v>
      </c>
    </row>
    <row r="277" spans="1:8" ht="12.75">
      <c r="A277">
        <v>177</v>
      </c>
      <c r="B277">
        <v>0.825014</v>
      </c>
      <c r="C277">
        <v>176.392372</v>
      </c>
      <c r="D277">
        <v>3.078627666802655</v>
      </c>
      <c r="E277">
        <v>-1.3193898</v>
      </c>
      <c r="F277" s="7">
        <v>182.8688818</v>
      </c>
      <c r="H277">
        <f t="shared" si="6"/>
        <v>3343.3896461476834</v>
      </c>
    </row>
    <row r="278" spans="1:8" ht="12.75">
      <c r="A278">
        <v>178</v>
      </c>
      <c r="B278">
        <v>0.828516</v>
      </c>
      <c r="C278">
        <v>177.393906</v>
      </c>
      <c r="D278">
        <v>3.0961077326733237</v>
      </c>
      <c r="E278">
        <v>-2.8530266</v>
      </c>
      <c r="F278" s="7">
        <v>183.08313180000002</v>
      </c>
      <c r="H278">
        <f t="shared" si="6"/>
        <v>3362.3729976832296</v>
      </c>
    </row>
    <row r="279" spans="1:8" ht="12.75">
      <c r="A279">
        <v>179</v>
      </c>
      <c r="B279">
        <v>0.830267</v>
      </c>
      <c r="C279">
        <v>178.395439</v>
      </c>
      <c r="D279">
        <v>3.1135877810907004</v>
      </c>
      <c r="E279">
        <v>0.21424517</v>
      </c>
      <c r="F279" s="7">
        <v>183.60901180000002</v>
      </c>
      <c r="H279">
        <f t="shared" si="6"/>
        <v>3381.3563302645007</v>
      </c>
    </row>
    <row r="280" spans="1:8" ht="12.75">
      <c r="A280">
        <v>180</v>
      </c>
      <c r="B280">
        <v>0.728674</v>
      </c>
      <c r="C280">
        <v>179.398721</v>
      </c>
      <c r="D280">
        <v>3.131098355316694</v>
      </c>
      <c r="E280">
        <v>6.3487887</v>
      </c>
      <c r="F280" s="7">
        <v>184.1154018</v>
      </c>
      <c r="H280">
        <f t="shared" si="6"/>
        <v>3400.3728138739298</v>
      </c>
    </row>
    <row r="281" spans="1:8" ht="12.75">
      <c r="A281">
        <v>181</v>
      </c>
      <c r="B281">
        <v>0.735681</v>
      </c>
      <c r="C281">
        <v>180.403704</v>
      </c>
      <c r="D281">
        <v>3.148638617593264</v>
      </c>
      <c r="E281">
        <v>6.3487887</v>
      </c>
      <c r="F281" s="7">
        <v>184.25174180000002</v>
      </c>
      <c r="H281">
        <f t="shared" si="6"/>
        <v>3419.421538706285</v>
      </c>
    </row>
    <row r="282" spans="1:8" ht="12.75">
      <c r="A282">
        <v>182</v>
      </c>
      <c r="B282">
        <v>0.740934</v>
      </c>
      <c r="C282">
        <v>181.410409</v>
      </c>
      <c r="D282">
        <v>3.1662089344395534</v>
      </c>
      <c r="E282">
        <v>15.550602</v>
      </c>
      <c r="F282" s="7">
        <v>184.1154018</v>
      </c>
      <c r="H282">
        <f t="shared" si="6"/>
        <v>3438.502902801355</v>
      </c>
    </row>
    <row r="283" spans="1:8" ht="12.75">
      <c r="A283">
        <v>183</v>
      </c>
      <c r="B283">
        <v>0.74444</v>
      </c>
      <c r="C283">
        <v>182.415393</v>
      </c>
      <c r="D283">
        <v>3.183749214169416</v>
      </c>
      <c r="E283">
        <v>7.8824239</v>
      </c>
      <c r="F283" s="7">
        <v>184.4659918</v>
      </c>
      <c r="H283">
        <f t="shared" si="6"/>
        <v>3457.551646587986</v>
      </c>
    </row>
    <row r="284" spans="1:8" ht="12.75">
      <c r="A284">
        <v>184</v>
      </c>
      <c r="B284">
        <v>0.742689</v>
      </c>
      <c r="C284">
        <v>183.425546</v>
      </c>
      <c r="D284">
        <v>3.201379709968315</v>
      </c>
      <c r="E284">
        <v>3.2815189</v>
      </c>
      <c r="F284" s="7">
        <v>183.4921418</v>
      </c>
      <c r="H284">
        <f t="shared" si="6"/>
        <v>3476.69836502559</v>
      </c>
    </row>
    <row r="285" spans="1:8" ht="12.75">
      <c r="A285">
        <v>185</v>
      </c>
      <c r="B285">
        <v>0.74444</v>
      </c>
      <c r="C285">
        <v>184.428803</v>
      </c>
      <c r="D285">
        <v>3.218889847861995</v>
      </c>
      <c r="E285">
        <v>3.2815189</v>
      </c>
      <c r="F285" s="7">
        <v>183.64796180000002</v>
      </c>
      <c r="H285">
        <f t="shared" si="6"/>
        <v>3495.714374778127</v>
      </c>
    </row>
    <row r="286" spans="1:8" ht="12.75">
      <c r="A286">
        <v>186</v>
      </c>
      <c r="B286">
        <v>0.751448</v>
      </c>
      <c r="C286">
        <v>185.435509</v>
      </c>
      <c r="D286">
        <v>3.2364601821615775</v>
      </c>
      <c r="E286">
        <v>1.747882</v>
      </c>
      <c r="F286" s="7">
        <v>183.5505718</v>
      </c>
      <c r="H286">
        <f t="shared" si="6"/>
        <v>3514.795757827473</v>
      </c>
    </row>
    <row r="287" spans="1:8" ht="12.75">
      <c r="A287">
        <v>187</v>
      </c>
      <c r="B287">
        <v>0.753199</v>
      </c>
      <c r="C287">
        <v>186.445664</v>
      </c>
      <c r="D287">
        <v>3.254090712867061</v>
      </c>
      <c r="E287">
        <v>-5.9202967</v>
      </c>
      <c r="F287" s="7">
        <v>183.9401118</v>
      </c>
      <c r="H287">
        <f t="shared" si="6"/>
        <v>3533.9425141736283</v>
      </c>
    </row>
    <row r="288" spans="1:8" ht="12.75">
      <c r="A288">
        <v>188</v>
      </c>
      <c r="B288">
        <v>0.754949</v>
      </c>
      <c r="C288">
        <v>187.450646</v>
      </c>
      <c r="D288">
        <v>3.271630957690339</v>
      </c>
      <c r="E288">
        <v>4.8151536</v>
      </c>
      <c r="F288" s="7">
        <v>184.0374918</v>
      </c>
      <c r="H288">
        <f t="shared" si="6"/>
        <v>3552.9912200517083</v>
      </c>
    </row>
    <row r="289" spans="1:8" ht="12.75">
      <c r="A289">
        <v>189</v>
      </c>
      <c r="B289">
        <v>0.758451</v>
      </c>
      <c r="C289">
        <v>188.460799</v>
      </c>
      <c r="D289">
        <v>3.289261453489237</v>
      </c>
      <c r="E289">
        <v>-5.9202967</v>
      </c>
      <c r="F289" s="7">
        <v>184.09593180000002</v>
      </c>
      <c r="H289">
        <f t="shared" si="6"/>
        <v>3572.1379384893116</v>
      </c>
    </row>
    <row r="290" spans="1:8" ht="12.75">
      <c r="A290">
        <v>190</v>
      </c>
      <c r="B290">
        <v>0.760202</v>
      </c>
      <c r="C290">
        <v>189.470954</v>
      </c>
      <c r="D290">
        <v>3.30689198419472</v>
      </c>
      <c r="E290">
        <v>-5.9202967</v>
      </c>
      <c r="F290" s="7">
        <v>183.6674318</v>
      </c>
      <c r="H290">
        <f t="shared" si="6"/>
        <v>3591.2846948354663</v>
      </c>
    </row>
    <row r="291" spans="1:8" ht="12.75">
      <c r="A291">
        <v>191</v>
      </c>
      <c r="B291">
        <v>0.76721</v>
      </c>
      <c r="C291">
        <v>190.47766</v>
      </c>
      <c r="D291">
        <v>3.324462318494302</v>
      </c>
      <c r="E291">
        <v>-2.8530266</v>
      </c>
      <c r="F291" s="7">
        <v>183.6284818</v>
      </c>
      <c r="H291">
        <f t="shared" si="6"/>
        <v>3610.366077884812</v>
      </c>
    </row>
    <row r="292" spans="1:8" ht="12.75">
      <c r="A292">
        <v>192</v>
      </c>
      <c r="B292">
        <v>0.76721</v>
      </c>
      <c r="C292">
        <v>191.482642</v>
      </c>
      <c r="D292">
        <v>3.3420025633175796</v>
      </c>
      <c r="E292">
        <v>-2.8530266</v>
      </c>
      <c r="F292" s="7">
        <v>183.7843018</v>
      </c>
      <c r="H292">
        <f t="shared" si="6"/>
        <v>3629.4147837628916</v>
      </c>
    </row>
    <row r="293" spans="1:8" ht="12.75">
      <c r="A293">
        <v>193</v>
      </c>
      <c r="B293">
        <v>0.76721</v>
      </c>
      <c r="C293">
        <v>192.491071</v>
      </c>
      <c r="D293">
        <v>3.3596029696401737</v>
      </c>
      <c r="E293">
        <v>-2.8530266</v>
      </c>
      <c r="F293" s="7">
        <v>183.9401118</v>
      </c>
      <c r="H293">
        <f t="shared" si="6"/>
        <v>3648.5288250292288</v>
      </c>
    </row>
    <row r="294" spans="1:8" ht="12.75">
      <c r="A294">
        <v>194</v>
      </c>
      <c r="B294">
        <v>0.774217</v>
      </c>
      <c r="C294">
        <v>193.499501</v>
      </c>
      <c r="D294">
        <v>3.3772033934160604</v>
      </c>
      <c r="E294">
        <v>-1.3193898</v>
      </c>
      <c r="F294" s="7">
        <v>184.09593180000002</v>
      </c>
      <c r="H294">
        <f t="shared" si="6"/>
        <v>3667.6428852498416</v>
      </c>
    </row>
    <row r="295" spans="1:8" ht="12.75">
      <c r="A295">
        <v>195</v>
      </c>
      <c r="B295">
        <v>0.777719</v>
      </c>
      <c r="C295">
        <v>194.502759</v>
      </c>
      <c r="D295">
        <v>3.3947135487630336</v>
      </c>
      <c r="E295">
        <v>-10.521205</v>
      </c>
      <c r="F295" s="7">
        <v>184.1543618</v>
      </c>
      <c r="H295">
        <f t="shared" si="6"/>
        <v>3686.6589139566545</v>
      </c>
    </row>
    <row r="296" spans="1:8" ht="12.75">
      <c r="A296">
        <v>196</v>
      </c>
      <c r="B296">
        <v>0.781221</v>
      </c>
      <c r="C296">
        <v>195.514636</v>
      </c>
      <c r="D296">
        <v>3.412374134038236</v>
      </c>
      <c r="E296">
        <v>3.2815189</v>
      </c>
      <c r="F296" s="7">
        <v>184.3101818</v>
      </c>
      <c r="H296">
        <f t="shared" si="6"/>
        <v>3705.838309565524</v>
      </c>
    </row>
    <row r="297" spans="1:8" ht="12.75">
      <c r="A297">
        <v>197</v>
      </c>
      <c r="B297">
        <v>0.782976</v>
      </c>
      <c r="C297">
        <v>196.517895</v>
      </c>
      <c r="D297">
        <v>3.429884306838502</v>
      </c>
      <c r="E297">
        <v>-8.9875679</v>
      </c>
      <c r="F297" s="7">
        <v>184.40756180000002</v>
      </c>
      <c r="H297">
        <f t="shared" si="6"/>
        <v>3724.8543572266135</v>
      </c>
    </row>
    <row r="298" spans="1:8" ht="12.75">
      <c r="A298">
        <v>198</v>
      </c>
      <c r="B298">
        <v>0.784727</v>
      </c>
      <c r="C298">
        <v>197.524601</v>
      </c>
      <c r="D298">
        <v>3.447454641138084</v>
      </c>
      <c r="E298">
        <v>-2.8530266</v>
      </c>
      <c r="F298" s="7">
        <v>184.0764418</v>
      </c>
      <c r="H298">
        <f t="shared" si="6"/>
        <v>3743.9357402759592</v>
      </c>
    </row>
    <row r="299" spans="1:8" ht="12.75">
      <c r="A299">
        <v>199</v>
      </c>
      <c r="B299">
        <v>0.78998</v>
      </c>
      <c r="C299">
        <v>198.534755</v>
      </c>
      <c r="D299">
        <v>3.465085154390274</v>
      </c>
      <c r="E299">
        <v>-4.3866615</v>
      </c>
      <c r="F299" s="7">
        <v>183.3363318</v>
      </c>
      <c r="H299">
        <f t="shared" si="6"/>
        <v>3763.082477667838</v>
      </c>
    </row>
    <row r="300" spans="1:8" ht="12.75">
      <c r="A300">
        <v>200</v>
      </c>
      <c r="B300">
        <v>0.791731</v>
      </c>
      <c r="C300">
        <v>199.538012</v>
      </c>
      <c r="D300">
        <v>3.4825952922839556</v>
      </c>
      <c r="E300">
        <v>-7.4539332</v>
      </c>
      <c r="F300" s="7">
        <v>184.21278180000002</v>
      </c>
      <c r="H300">
        <f t="shared" si="6"/>
        <v>3782.098487420376</v>
      </c>
    </row>
    <row r="301" spans="1:8" ht="12.75">
      <c r="A301">
        <v>201</v>
      </c>
      <c r="B301">
        <v>0.78998</v>
      </c>
      <c r="C301">
        <v>200.539548</v>
      </c>
      <c r="D301">
        <v>3.5000753930612096</v>
      </c>
      <c r="E301">
        <v>-5.9202967</v>
      </c>
      <c r="F301" s="7">
        <v>185.1671618</v>
      </c>
      <c r="H301">
        <f t="shared" si="6"/>
        <v>3801.0818768644735</v>
      </c>
    </row>
    <row r="302" spans="1:8" ht="12.75">
      <c r="A302">
        <v>202</v>
      </c>
      <c r="B302">
        <v>0.795236</v>
      </c>
      <c r="C302">
        <v>201.546253</v>
      </c>
      <c r="D302">
        <v>3.5176457099074994</v>
      </c>
      <c r="E302">
        <v>-4.3866615</v>
      </c>
      <c r="F302" s="7">
        <v>185.3619218</v>
      </c>
      <c r="H302">
        <f t="shared" si="6"/>
        <v>3820.1632409595445</v>
      </c>
    </row>
    <row r="303" spans="1:8" ht="12.75">
      <c r="A303">
        <v>203</v>
      </c>
      <c r="B303">
        <v>0.795236</v>
      </c>
      <c r="C303">
        <v>202.5529593</v>
      </c>
      <c r="D303">
        <v>3.5352160494430684</v>
      </c>
      <c r="E303">
        <v>-2.8530266</v>
      </c>
      <c r="F303" s="7">
        <v>185.71251180000002</v>
      </c>
      <c r="H303">
        <f t="shared" si="6"/>
        <v>3839.2446296951725</v>
      </c>
    </row>
    <row r="304" spans="1:8" ht="12.75">
      <c r="A304">
        <v>204</v>
      </c>
      <c r="B304">
        <v>0.80224</v>
      </c>
      <c r="C304">
        <v>203.5613893</v>
      </c>
      <c r="D304">
        <v>3.5528164732189556</v>
      </c>
      <c r="E304">
        <v>-2.8530266</v>
      </c>
      <c r="F304" s="7">
        <v>185.18663180000001</v>
      </c>
      <c r="H304">
        <f t="shared" si="6"/>
        <v>3858.358689915786</v>
      </c>
    </row>
    <row r="305" spans="1:8" ht="12.75">
      <c r="A305">
        <v>205</v>
      </c>
      <c r="B305">
        <v>0.80224</v>
      </c>
      <c r="C305">
        <v>204.571543</v>
      </c>
      <c r="D305">
        <v>3.5704469812351576</v>
      </c>
      <c r="E305">
        <v>-5.9202967</v>
      </c>
      <c r="F305" s="7">
        <v>184.9724018</v>
      </c>
      <c r="H305">
        <f t="shared" si="6"/>
        <v>3877.505421621381</v>
      </c>
    </row>
    <row r="306" spans="1:8" ht="12.75">
      <c r="A306">
        <v>206</v>
      </c>
      <c r="B306">
        <v>0.803995</v>
      </c>
      <c r="C306">
        <v>205.5713537</v>
      </c>
      <c r="D306">
        <v>3.5878969698468275</v>
      </c>
      <c r="E306">
        <v>-1.3193898</v>
      </c>
      <c r="F306" s="7">
        <v>185.2840318</v>
      </c>
      <c r="H306">
        <f t="shared" si="6"/>
        <v>3896.4561092536546</v>
      </c>
    </row>
    <row r="307" spans="1:8" ht="12.75">
      <c r="A307">
        <v>207</v>
      </c>
      <c r="B307">
        <v>0.807497</v>
      </c>
      <c r="C307">
        <v>206.5763362</v>
      </c>
      <c r="D307">
        <v>3.605437223396751</v>
      </c>
      <c r="E307">
        <v>-1.3193898</v>
      </c>
      <c r="F307" s="7">
        <v>186.47211180000002</v>
      </c>
      <c r="H307">
        <f t="shared" si="6"/>
        <v>3915.504824608872</v>
      </c>
    </row>
    <row r="308" spans="1:8" ht="12.75">
      <c r="A308">
        <v>208</v>
      </c>
      <c r="B308">
        <v>0.814505</v>
      </c>
      <c r="C308">
        <v>207.5830424</v>
      </c>
      <c r="D308">
        <v>3.623007561186992</v>
      </c>
      <c r="E308">
        <v>-12.05484</v>
      </c>
      <c r="F308" s="7">
        <v>186.31630180000002</v>
      </c>
      <c r="H308">
        <f t="shared" si="6"/>
        <v>3934.5862114490733</v>
      </c>
    </row>
    <row r="309" spans="1:8" ht="12.75">
      <c r="A309">
        <v>209</v>
      </c>
      <c r="B309">
        <v>0.810999</v>
      </c>
      <c r="C309">
        <v>208.5949197</v>
      </c>
      <c r="D309">
        <v>3.6406681516981823</v>
      </c>
      <c r="E309">
        <v>-2.8530266</v>
      </c>
      <c r="F309" s="7">
        <v>185.9657118</v>
      </c>
      <c r="H309">
        <f t="shared" si="6"/>
        <v>3953.765612744226</v>
      </c>
    </row>
    <row r="310" spans="1:8" ht="12.75">
      <c r="A310">
        <v>210</v>
      </c>
      <c r="B310">
        <v>0.814505</v>
      </c>
      <c r="C310">
        <v>209.599902</v>
      </c>
      <c r="D310">
        <v>3.658208401757447</v>
      </c>
      <c r="E310">
        <v>-15.122112</v>
      </c>
      <c r="F310" s="7">
        <v>185.79042180000002</v>
      </c>
      <c r="H310">
        <f t="shared" si="6"/>
        <v>3972.8143243085874</v>
      </c>
    </row>
    <row r="311" spans="1:8" ht="12.75">
      <c r="A311">
        <v>211</v>
      </c>
      <c r="B311">
        <v>0.818006</v>
      </c>
      <c r="C311">
        <v>210.606608</v>
      </c>
      <c r="D311">
        <v>3.6757787360570293</v>
      </c>
      <c r="E311">
        <v>-4.3866615</v>
      </c>
      <c r="F311" s="7">
        <v>187.1343218</v>
      </c>
      <c r="H311">
        <f t="shared" si="6"/>
        <v>3991.895707357934</v>
      </c>
    </row>
    <row r="312" spans="1:8" ht="12.75">
      <c r="A312">
        <v>212</v>
      </c>
      <c r="B312">
        <v>0.823263</v>
      </c>
      <c r="C312">
        <v>211.6115903</v>
      </c>
      <c r="D312">
        <v>3.693318986116295</v>
      </c>
      <c r="E312">
        <v>-4.3866615</v>
      </c>
      <c r="F312" s="7">
        <v>186.2968118</v>
      </c>
      <c r="H312">
        <f t="shared" si="6"/>
        <v>4010.9444189222963</v>
      </c>
    </row>
    <row r="313" spans="1:8" ht="12.75">
      <c r="A313">
        <v>213</v>
      </c>
      <c r="B313">
        <v>0.825014</v>
      </c>
      <c r="C313">
        <v>212.6131249</v>
      </c>
      <c r="D313">
        <v>3.7107990624589395</v>
      </c>
      <c r="E313">
        <v>-8.9875679</v>
      </c>
      <c r="F313" s="7">
        <v>187.3485718</v>
      </c>
      <c r="H313">
        <f t="shared" si="6"/>
        <v>4029.9277818304085</v>
      </c>
    </row>
    <row r="314" spans="1:8" ht="12.75">
      <c r="A314">
        <v>214</v>
      </c>
      <c r="B314">
        <v>0.825014</v>
      </c>
      <c r="C314">
        <v>213.6215549</v>
      </c>
      <c r="D314">
        <v>3.7283994862348258</v>
      </c>
      <c r="E314">
        <v>-5.9202967</v>
      </c>
      <c r="F314" s="7">
        <v>185.82937180000002</v>
      </c>
      <c r="H314">
        <f t="shared" si="6"/>
        <v>4049.041842051021</v>
      </c>
    </row>
    <row r="315" spans="1:8" ht="12.75">
      <c r="A315">
        <v>215</v>
      </c>
      <c r="B315">
        <v>0.826765</v>
      </c>
      <c r="C315">
        <v>214.6230894</v>
      </c>
      <c r="D315">
        <v>3.7458795608321407</v>
      </c>
      <c r="E315">
        <v>0.21424517</v>
      </c>
      <c r="F315" s="7">
        <v>187.4654418</v>
      </c>
      <c r="H315">
        <f t="shared" si="6"/>
        <v>4068.025203063705</v>
      </c>
    </row>
    <row r="316" spans="1:8" ht="12.75">
      <c r="A316">
        <v>216</v>
      </c>
      <c r="B316">
        <v>0.832018</v>
      </c>
      <c r="C316">
        <v>215.6332429</v>
      </c>
      <c r="D316">
        <v>3.7635100653576856</v>
      </c>
      <c r="E316">
        <v>-8.9875679</v>
      </c>
      <c r="F316" s="7">
        <v>187.9913218</v>
      </c>
      <c r="H316">
        <f t="shared" si="6"/>
        <v>4087.1719309784467</v>
      </c>
    </row>
    <row r="317" spans="1:8" ht="12.75">
      <c r="A317">
        <v>217</v>
      </c>
      <c r="B317">
        <v>0.833773</v>
      </c>
      <c r="C317">
        <v>216.6365011</v>
      </c>
      <c r="D317">
        <v>3.7810202241953177</v>
      </c>
      <c r="E317">
        <v>-2.8530266</v>
      </c>
      <c r="F317" s="7">
        <v>188.04974180000002</v>
      </c>
      <c r="H317">
        <f t="shared" si="6"/>
        <v>4106.187963476115</v>
      </c>
    </row>
    <row r="318" spans="1:8" ht="12.75">
      <c r="A318">
        <v>218</v>
      </c>
      <c r="B318">
        <v>0.835523</v>
      </c>
      <c r="C318">
        <v>217.6397598</v>
      </c>
      <c r="D318">
        <v>3.798530391759596</v>
      </c>
      <c r="E318">
        <v>-5.9202967</v>
      </c>
      <c r="F318" s="7">
        <v>188.41980180000002</v>
      </c>
      <c r="H318">
        <f t="shared" si="6"/>
        <v>4125.204005450921</v>
      </c>
    </row>
    <row r="319" spans="1:8" ht="12.75">
      <c r="A319">
        <v>219</v>
      </c>
      <c r="B319">
        <v>0.837274</v>
      </c>
      <c r="C319">
        <v>218.6447418</v>
      </c>
      <c r="D319">
        <v>3.816070636582873</v>
      </c>
      <c r="E319">
        <v>-4.3866615</v>
      </c>
      <c r="F319" s="7">
        <v>188.30295180000002</v>
      </c>
      <c r="H319">
        <f t="shared" si="6"/>
        <v>4144.252711329</v>
      </c>
    </row>
    <row r="320" spans="1:8" ht="12.75">
      <c r="A320">
        <v>220</v>
      </c>
      <c r="B320">
        <v>0.840776</v>
      </c>
      <c r="C320">
        <v>219.6548956</v>
      </c>
      <c r="D320">
        <v>3.833701146344405</v>
      </c>
      <c r="E320">
        <v>-2.8530266</v>
      </c>
      <c r="F320" s="7">
        <v>188.12765180000002</v>
      </c>
      <c r="H320">
        <f t="shared" si="6"/>
        <v>4163.3994449300235</v>
      </c>
    </row>
    <row r="321" spans="1:8" ht="12.75">
      <c r="A321">
        <v>221</v>
      </c>
      <c r="B321">
        <v>0.842527</v>
      </c>
      <c r="C321">
        <v>220.6547068</v>
      </c>
      <c r="D321">
        <v>3.8511511436827215</v>
      </c>
      <c r="E321">
        <v>-5.9202967</v>
      </c>
      <c r="F321" s="7">
        <v>188.2445118</v>
      </c>
      <c r="H321">
        <f t="shared" si="6"/>
        <v>4182.350142039436</v>
      </c>
    </row>
    <row r="322" spans="1:8" ht="12.75">
      <c r="A322">
        <v>222</v>
      </c>
      <c r="B322">
        <v>0.840776</v>
      </c>
      <c r="C322">
        <v>221.657965</v>
      </c>
      <c r="D322">
        <v>3.8686613025203522</v>
      </c>
      <c r="E322">
        <v>-8.9875679</v>
      </c>
      <c r="F322" s="7">
        <v>188.82883180000002</v>
      </c>
      <c r="H322">
        <f t="shared" si="6"/>
        <v>4201.366174537103</v>
      </c>
    </row>
    <row r="323" spans="1:8" ht="12.75">
      <c r="A323">
        <v>223</v>
      </c>
      <c r="B323">
        <v>0.846033</v>
      </c>
      <c r="C323">
        <v>222.6595</v>
      </c>
      <c r="D323">
        <v>3.886141385844314</v>
      </c>
      <c r="E323">
        <v>-2.8530266</v>
      </c>
      <c r="F323" s="7">
        <v>188.5950918</v>
      </c>
      <c r="H323">
        <f t="shared" si="6"/>
        <v>4220.349545026925</v>
      </c>
    </row>
    <row r="324" spans="1:8" ht="12.75">
      <c r="A324">
        <v>224</v>
      </c>
      <c r="B324">
        <v>0.847784</v>
      </c>
      <c r="C324">
        <v>223.664482</v>
      </c>
      <c r="D324">
        <v>3.9036816306675917</v>
      </c>
      <c r="E324">
        <v>-5.9202967</v>
      </c>
      <c r="F324" s="7">
        <v>188.4782418</v>
      </c>
      <c r="H324">
        <f t="shared" si="6"/>
        <v>4239.398250905005</v>
      </c>
    </row>
    <row r="325" spans="1:8" ht="12.75">
      <c r="A325">
        <v>225</v>
      </c>
      <c r="B325">
        <v>0.853037</v>
      </c>
      <c r="C325">
        <v>224.671188</v>
      </c>
      <c r="D325">
        <v>3.921251964967174</v>
      </c>
      <c r="E325">
        <v>-4.3866615</v>
      </c>
      <c r="F325" s="7">
        <v>188.2834618</v>
      </c>
      <c r="H325">
        <f t="shared" si="6"/>
        <v>4258.479633954351</v>
      </c>
    </row>
    <row r="326" spans="1:8" ht="12.75">
      <c r="A326">
        <v>226</v>
      </c>
      <c r="B326">
        <v>0.854792</v>
      </c>
      <c r="C326">
        <v>225.670998</v>
      </c>
      <c r="D326">
        <v>3.938701941361538</v>
      </c>
      <c r="E326">
        <v>9.4160585</v>
      </c>
      <c r="F326" s="7">
        <v>188.78987180000001</v>
      </c>
      <c r="H326">
        <f t="shared" si="6"/>
        <v>4277.4303083186305</v>
      </c>
    </row>
    <row r="327" spans="1:8" ht="12.75">
      <c r="A327">
        <v>227</v>
      </c>
      <c r="B327">
        <v>0.854792</v>
      </c>
      <c r="C327">
        <v>226.672533</v>
      </c>
      <c r="D327">
        <v>3.9561820246854995</v>
      </c>
      <c r="E327">
        <v>-7.4539332</v>
      </c>
      <c r="F327" s="7">
        <v>188.8872518</v>
      </c>
      <c r="H327">
        <f t="shared" si="6"/>
        <v>4296.4136788084525</v>
      </c>
    </row>
    <row r="328" spans="1:8" ht="12.75">
      <c r="A328">
        <v>228</v>
      </c>
      <c r="B328">
        <v>0.856542</v>
      </c>
      <c r="C328">
        <v>227.674069</v>
      </c>
      <c r="D328">
        <v>3.973662125462754</v>
      </c>
      <c r="E328">
        <v>-5.9202967</v>
      </c>
      <c r="F328" s="7">
        <v>189.43260180000001</v>
      </c>
      <c r="H328">
        <f t="shared" si="6"/>
        <v>4315.3970682525505</v>
      </c>
    </row>
    <row r="329" spans="1:8" ht="12.75">
      <c r="A329">
        <v>229</v>
      </c>
      <c r="B329">
        <v>0.858293</v>
      </c>
      <c r="C329">
        <v>228.677327</v>
      </c>
      <c r="D329">
        <v>3.991172280809727</v>
      </c>
      <c r="E329">
        <v>-5.9202967</v>
      </c>
      <c r="F329" s="7">
        <v>189.58842180000002</v>
      </c>
      <c r="H329">
        <f t="shared" si="6"/>
        <v>4334.413096959363</v>
      </c>
    </row>
    <row r="330" spans="1:8" ht="12.75">
      <c r="A330">
        <v>230</v>
      </c>
      <c r="B330">
        <v>0.863546</v>
      </c>
      <c r="C330">
        <v>229.678862</v>
      </c>
      <c r="D330">
        <v>4.008652364133688</v>
      </c>
      <c r="E330">
        <v>0.21424517</v>
      </c>
      <c r="F330" s="7">
        <v>188.1666118</v>
      </c>
      <c r="H330">
        <f t="shared" si="6"/>
        <v>4353.396467449185</v>
      </c>
    </row>
    <row r="331" spans="1:8" ht="12.75">
      <c r="A331">
        <v>231</v>
      </c>
      <c r="B331">
        <v>0.861795</v>
      </c>
      <c r="C331">
        <v>230.683844</v>
      </c>
      <c r="D331">
        <v>4.026192608956966</v>
      </c>
      <c r="E331">
        <v>-4.3866615</v>
      </c>
      <c r="F331" s="7">
        <v>188.86778180000002</v>
      </c>
      <c r="H331">
        <f t="shared" si="6"/>
        <v>4372.4451733272645</v>
      </c>
    </row>
    <row r="332" spans="1:8" ht="12.75">
      <c r="A332">
        <v>232</v>
      </c>
      <c r="B332">
        <v>0.863546</v>
      </c>
      <c r="C332">
        <v>231.685378</v>
      </c>
      <c r="D332">
        <v>4.043672674827635</v>
      </c>
      <c r="E332">
        <v>-7.4539332</v>
      </c>
      <c r="F332" s="7">
        <v>188.77038180000002</v>
      </c>
      <c r="H332">
        <f aca="true" t="shared" si="7" ref="H332:H395">1086*(D332-$H$4)+$F$11</f>
        <v>4391.428524862811</v>
      </c>
    </row>
    <row r="333" spans="1:8" ht="12.75">
      <c r="A333">
        <v>233</v>
      </c>
      <c r="B333">
        <v>0.865301</v>
      </c>
      <c r="C333">
        <v>232.686913</v>
      </c>
      <c r="D333">
        <v>4.0611527581515965</v>
      </c>
      <c r="E333">
        <v>-1.3193898</v>
      </c>
      <c r="F333" s="7">
        <v>189.3741718</v>
      </c>
      <c r="H333">
        <f t="shared" si="7"/>
        <v>4410.411895352634</v>
      </c>
    </row>
    <row r="334" spans="1:8" ht="12.75">
      <c r="A334">
        <v>234</v>
      </c>
      <c r="B334">
        <v>0.870554</v>
      </c>
      <c r="C334">
        <v>233.690171</v>
      </c>
      <c r="D334">
        <v>4.07866291349857</v>
      </c>
      <c r="E334">
        <v>0.21424517</v>
      </c>
      <c r="F334" s="7">
        <v>188.6730018</v>
      </c>
      <c r="H334">
        <f t="shared" si="7"/>
        <v>4429.427924059447</v>
      </c>
    </row>
    <row r="335" spans="1:8" ht="12.75">
      <c r="A335">
        <v>235</v>
      </c>
      <c r="B335">
        <v>0.868803</v>
      </c>
      <c r="C335">
        <v>234.689982</v>
      </c>
      <c r="D335">
        <v>4.096112907346226</v>
      </c>
      <c r="E335">
        <v>-2.8530266</v>
      </c>
      <c r="F335" s="7">
        <v>189.62738180000002</v>
      </c>
      <c r="H335">
        <f t="shared" si="7"/>
        <v>4448.378617378002</v>
      </c>
    </row>
    <row r="336" spans="1:8" ht="12.75">
      <c r="A336">
        <v>236</v>
      </c>
      <c r="B336">
        <v>0.874056</v>
      </c>
      <c r="C336">
        <v>235.69324</v>
      </c>
      <c r="D336">
        <v>4.1136230626931996</v>
      </c>
      <c r="E336">
        <v>0.21424517</v>
      </c>
      <c r="F336" s="7">
        <v>189.3352218</v>
      </c>
      <c r="H336">
        <f t="shared" si="7"/>
        <v>4467.394646084815</v>
      </c>
    </row>
    <row r="337" spans="1:8" ht="12.75">
      <c r="A337">
        <v>237</v>
      </c>
      <c r="B337">
        <v>0.875811</v>
      </c>
      <c r="C337">
        <v>236.694775</v>
      </c>
      <c r="D337">
        <v>4.131103146017161</v>
      </c>
      <c r="E337">
        <v>-5.9202967</v>
      </c>
      <c r="F337" s="7">
        <v>189.02359180000002</v>
      </c>
      <c r="H337">
        <f t="shared" si="7"/>
        <v>4486.3780165746375</v>
      </c>
    </row>
    <row r="338" spans="1:8" ht="12.75">
      <c r="A338">
        <v>238</v>
      </c>
      <c r="B338">
        <v>0.881063</v>
      </c>
      <c r="C338">
        <v>237.694587</v>
      </c>
      <c r="D338">
        <v>4.148553157318111</v>
      </c>
      <c r="E338">
        <v>-5.9202967</v>
      </c>
      <c r="F338" s="7">
        <v>188.7119618</v>
      </c>
      <c r="H338">
        <f t="shared" si="7"/>
        <v>4505.3287288474685</v>
      </c>
    </row>
    <row r="339" spans="1:8" ht="12.75">
      <c r="A339">
        <v>239</v>
      </c>
      <c r="B339">
        <v>0.881063</v>
      </c>
      <c r="C339">
        <v>238.69612</v>
      </c>
      <c r="D339">
        <v>4.166033205735487</v>
      </c>
      <c r="E339">
        <v>-7.4539332</v>
      </c>
      <c r="F339" s="7">
        <v>189.70527180000002</v>
      </c>
      <c r="H339">
        <f t="shared" si="7"/>
        <v>4524.312061428739</v>
      </c>
    </row>
    <row r="340" spans="1:8" ht="12.75">
      <c r="A340">
        <v>240</v>
      </c>
      <c r="B340">
        <v>0.882814</v>
      </c>
      <c r="C340">
        <v>239.697655</v>
      </c>
      <c r="D340">
        <v>4.183513289059449</v>
      </c>
      <c r="E340">
        <v>-8.9875679</v>
      </c>
      <c r="F340" s="7">
        <v>190.03639180000002</v>
      </c>
      <c r="H340">
        <f t="shared" si="7"/>
        <v>4543.295431918561</v>
      </c>
    </row>
    <row r="341" spans="1:8" ht="12.75">
      <c r="A341">
        <v>241</v>
      </c>
      <c r="B341">
        <v>0.888071</v>
      </c>
      <c r="C341">
        <v>240.699191</v>
      </c>
      <c r="D341">
        <v>4.200993389836703</v>
      </c>
      <c r="E341">
        <v>-8.9875679</v>
      </c>
      <c r="F341" s="7">
        <v>189.8221418</v>
      </c>
      <c r="H341">
        <f t="shared" si="7"/>
        <v>4562.278821362659</v>
      </c>
    </row>
    <row r="342" spans="1:8" ht="12.75">
      <c r="A342">
        <v>242</v>
      </c>
      <c r="B342">
        <v>0.891573</v>
      </c>
      <c r="C342">
        <v>241.702449</v>
      </c>
      <c r="D342">
        <v>4.218503545183675</v>
      </c>
      <c r="E342">
        <v>-7.4539332</v>
      </c>
      <c r="F342" s="7">
        <v>189.4520918</v>
      </c>
      <c r="H342">
        <f t="shared" si="7"/>
        <v>4581.294850069471</v>
      </c>
    </row>
    <row r="343" spans="1:8" ht="12.75">
      <c r="A343">
        <v>243</v>
      </c>
      <c r="B343">
        <v>0.893324</v>
      </c>
      <c r="C343">
        <v>242.70226</v>
      </c>
      <c r="D343">
        <v>4.235953539031333</v>
      </c>
      <c r="E343">
        <v>-8.9875679</v>
      </c>
      <c r="F343" s="7">
        <v>189.58842180000002</v>
      </c>
      <c r="H343">
        <f t="shared" si="7"/>
        <v>4600.245543388028</v>
      </c>
    </row>
    <row r="344" spans="1:8" ht="12.75">
      <c r="A344">
        <v>244</v>
      </c>
      <c r="B344">
        <v>0.895079</v>
      </c>
      <c r="C344">
        <v>243.703793</v>
      </c>
      <c r="D344">
        <v>4.253433587448709</v>
      </c>
      <c r="E344">
        <v>-4.3866615</v>
      </c>
      <c r="F344" s="7">
        <v>189.6078918</v>
      </c>
      <c r="H344">
        <f t="shared" si="7"/>
        <v>4619.228875969297</v>
      </c>
    </row>
    <row r="345" spans="1:8" ht="12.75">
      <c r="A345">
        <v>245</v>
      </c>
      <c r="B345">
        <v>0.895079</v>
      </c>
      <c r="C345">
        <v>244.705327</v>
      </c>
      <c r="D345">
        <v>4.270913653319378</v>
      </c>
      <c r="E345">
        <v>-7.4539332</v>
      </c>
      <c r="F345" s="7">
        <v>189.2767918</v>
      </c>
      <c r="H345">
        <f t="shared" si="7"/>
        <v>4638.212227504845</v>
      </c>
    </row>
    <row r="346" spans="1:8" ht="12.75">
      <c r="A346">
        <v>246</v>
      </c>
      <c r="B346">
        <v>0.900331</v>
      </c>
      <c r="C346">
        <v>245.708585</v>
      </c>
      <c r="D346">
        <v>4.2884238086663515</v>
      </c>
      <c r="E346">
        <v>-4.3866615</v>
      </c>
      <c r="F346" s="7">
        <v>189.4131318</v>
      </c>
      <c r="H346">
        <f t="shared" si="7"/>
        <v>4657.228256211658</v>
      </c>
    </row>
    <row r="347" spans="1:8" ht="12.75">
      <c r="A347">
        <v>247</v>
      </c>
      <c r="B347">
        <v>0.900331</v>
      </c>
      <c r="C347">
        <v>246.706673</v>
      </c>
      <c r="D347">
        <v>4.305843730490996</v>
      </c>
      <c r="E347">
        <v>-2.8530266</v>
      </c>
      <c r="F347" s="7">
        <v>189.84163180000002</v>
      </c>
      <c r="H347">
        <f t="shared" si="7"/>
        <v>4676.146291313222</v>
      </c>
    </row>
    <row r="348" spans="1:8" ht="12.75">
      <c r="A348">
        <v>248</v>
      </c>
      <c r="B348">
        <v>0.902082</v>
      </c>
      <c r="C348">
        <v>247.708207</v>
      </c>
      <c r="D348">
        <v>4.323323796361665</v>
      </c>
      <c r="E348">
        <v>-7.4539332</v>
      </c>
      <c r="F348" s="7">
        <v>190.3480218</v>
      </c>
      <c r="H348">
        <f t="shared" si="7"/>
        <v>4695.129642848768</v>
      </c>
    </row>
    <row r="349" spans="1:8" ht="12.75">
      <c r="A349">
        <v>249</v>
      </c>
      <c r="B349">
        <v>0.903833</v>
      </c>
      <c r="C349">
        <v>248.70974</v>
      </c>
      <c r="D349">
        <v>4.340803844779042</v>
      </c>
      <c r="E349">
        <v>-16.655746</v>
      </c>
      <c r="F349" s="7">
        <v>189.7637218</v>
      </c>
      <c r="H349">
        <f t="shared" si="7"/>
        <v>4714.112975430039</v>
      </c>
    </row>
    <row r="350" spans="1:8" ht="12.75">
      <c r="A350">
        <v>250</v>
      </c>
      <c r="B350">
        <v>0.907339</v>
      </c>
      <c r="C350">
        <v>249.711278</v>
      </c>
      <c r="D350">
        <v>4.358283980462881</v>
      </c>
      <c r="E350">
        <v>-1.3193898</v>
      </c>
      <c r="F350" s="7">
        <v>190.5817418</v>
      </c>
      <c r="H350">
        <f t="shared" si="7"/>
        <v>4733.0964027826885</v>
      </c>
    </row>
    <row r="351" spans="1:8" ht="12.75">
      <c r="A351">
        <v>251</v>
      </c>
      <c r="B351">
        <v>0.912592</v>
      </c>
      <c r="C351">
        <v>250.712811</v>
      </c>
      <c r="D351">
        <v>4.375764028880257</v>
      </c>
      <c r="E351">
        <v>-5.9202967</v>
      </c>
      <c r="F351" s="7">
        <v>191.5166318</v>
      </c>
      <c r="H351">
        <f t="shared" si="7"/>
        <v>4752.079735363959</v>
      </c>
    </row>
    <row r="352" spans="1:8" ht="12.75">
      <c r="A352">
        <v>252</v>
      </c>
      <c r="B352">
        <v>0.914343</v>
      </c>
      <c r="C352">
        <v>251.712621</v>
      </c>
      <c r="D352">
        <v>4.393214005274622</v>
      </c>
      <c r="E352">
        <v>-5.9202967</v>
      </c>
      <c r="F352" s="7">
        <v>189.5689418</v>
      </c>
      <c r="H352">
        <f t="shared" si="7"/>
        <v>4771.03040972824</v>
      </c>
    </row>
    <row r="353" spans="1:8" ht="12.75">
      <c r="A353">
        <v>253</v>
      </c>
      <c r="B353">
        <v>0.914343</v>
      </c>
      <c r="C353">
        <v>252.715878</v>
      </c>
      <c r="D353">
        <v>4.410724143168303</v>
      </c>
      <c r="E353">
        <v>-1.3193898</v>
      </c>
      <c r="F353" s="7">
        <v>191.8282618</v>
      </c>
      <c r="H353">
        <f t="shared" si="7"/>
        <v>4790.046419480777</v>
      </c>
    </row>
    <row r="354" spans="1:8" ht="12.75">
      <c r="A354">
        <v>254</v>
      </c>
      <c r="B354">
        <v>0.917848</v>
      </c>
      <c r="C354">
        <v>253.72086</v>
      </c>
      <c r="D354">
        <v>4.42826438799158</v>
      </c>
      <c r="E354">
        <v>-4.3866615</v>
      </c>
      <c r="F354" s="7">
        <v>189.62738180000002</v>
      </c>
      <c r="H354">
        <f t="shared" si="7"/>
        <v>4809.0951253588555</v>
      </c>
    </row>
    <row r="355" spans="1:8" ht="12.75">
      <c r="A355">
        <v>255</v>
      </c>
      <c r="B355">
        <v>0.917848</v>
      </c>
      <c r="C355">
        <v>254.718949</v>
      </c>
      <c r="D355">
        <v>4.445684327269518</v>
      </c>
      <c r="E355">
        <v>-7.4539332</v>
      </c>
      <c r="F355" s="7">
        <v>190.07535180000002</v>
      </c>
      <c r="H355">
        <f t="shared" si="7"/>
        <v>4828.013179414696</v>
      </c>
    </row>
    <row r="356" spans="1:8" ht="12.75">
      <c r="A356">
        <v>256</v>
      </c>
      <c r="B356">
        <v>0.924852</v>
      </c>
      <c r="C356">
        <v>255.722207</v>
      </c>
      <c r="D356">
        <v>4.463194482616491</v>
      </c>
      <c r="E356">
        <v>-2.8530266</v>
      </c>
      <c r="F356" s="7">
        <v>190.2116818</v>
      </c>
      <c r="H356">
        <f t="shared" si="7"/>
        <v>4847.029208121509</v>
      </c>
    </row>
    <row r="357" spans="1:8" ht="12.75">
      <c r="A357">
        <v>257</v>
      </c>
      <c r="B357">
        <v>0.923101</v>
      </c>
      <c r="C357">
        <v>256.72374</v>
      </c>
      <c r="D357">
        <v>4.480674531033868</v>
      </c>
      <c r="E357">
        <v>-5.9202967</v>
      </c>
      <c r="F357" s="7">
        <v>190.5427818</v>
      </c>
      <c r="H357">
        <f t="shared" si="7"/>
        <v>4866.012540702781</v>
      </c>
    </row>
    <row r="358" spans="1:8" ht="12.75">
      <c r="A358">
        <v>258</v>
      </c>
      <c r="B358">
        <v>0.949377</v>
      </c>
      <c r="C358">
        <v>257.054715</v>
      </c>
      <c r="D358">
        <v>4.486451134525655</v>
      </c>
      <c r="E358">
        <v>3.2815189</v>
      </c>
      <c r="F358" s="7">
        <v>189.29626180000002</v>
      </c>
      <c r="H358">
        <f t="shared" si="7"/>
        <v>4872.285932094862</v>
      </c>
    </row>
    <row r="359" spans="1:8" ht="12.75">
      <c r="A359">
        <v>259</v>
      </c>
      <c r="B359">
        <v>0.952879</v>
      </c>
      <c r="C359">
        <v>257.056439</v>
      </c>
      <c r="D359">
        <v>4.4864812240019605</v>
      </c>
      <c r="E359">
        <v>1.747882</v>
      </c>
      <c r="F359" s="7">
        <v>188.30295180000002</v>
      </c>
      <c r="H359">
        <f t="shared" si="7"/>
        <v>4872.318609266129</v>
      </c>
    </row>
    <row r="360" spans="1:8" ht="12.75">
      <c r="A360">
        <v>260</v>
      </c>
      <c r="B360">
        <v>0.949377</v>
      </c>
      <c r="C360">
        <v>257.054715</v>
      </c>
      <c r="D360">
        <v>4.486451134525655</v>
      </c>
      <c r="E360">
        <v>-1.3193898</v>
      </c>
      <c r="F360" s="7">
        <v>187.5822918</v>
      </c>
      <c r="H360">
        <f t="shared" si="7"/>
        <v>4872.285932094862</v>
      </c>
    </row>
    <row r="361" spans="1:8" ht="12.75">
      <c r="A361">
        <v>261</v>
      </c>
      <c r="B361">
        <v>0.949377</v>
      </c>
      <c r="C361">
        <v>257.052991</v>
      </c>
      <c r="D361">
        <v>4.486421045049351</v>
      </c>
      <c r="E361">
        <v>6.3487887</v>
      </c>
      <c r="F361" s="7">
        <v>187.0174718</v>
      </c>
      <c r="H361">
        <f t="shared" si="7"/>
        <v>4872.253254923595</v>
      </c>
    </row>
    <row r="362" spans="1:8" ht="12.75">
      <c r="A362">
        <v>262</v>
      </c>
      <c r="B362">
        <v>1.268167</v>
      </c>
      <c r="C362">
        <v>257.356334</v>
      </c>
      <c r="D362">
        <v>4.491715379162229</v>
      </c>
      <c r="E362">
        <v>0.21424517</v>
      </c>
      <c r="F362" s="7">
        <v>189.51051180000002</v>
      </c>
      <c r="H362">
        <f t="shared" si="7"/>
        <v>4878.002901770181</v>
      </c>
    </row>
    <row r="363" spans="1:8" ht="12.75">
      <c r="A363">
        <v>263</v>
      </c>
      <c r="B363">
        <v>1.268167</v>
      </c>
      <c r="C363">
        <v>258.36304</v>
      </c>
      <c r="D363">
        <v>4.509285713461811</v>
      </c>
      <c r="E363">
        <v>-1.3193898</v>
      </c>
      <c r="F363" s="7">
        <v>189.99743180000002</v>
      </c>
      <c r="H363">
        <f t="shared" si="7"/>
        <v>4897.084284819526</v>
      </c>
    </row>
    <row r="364" spans="1:8" ht="12.75">
      <c r="A364">
        <v>264</v>
      </c>
      <c r="B364">
        <v>1.271669</v>
      </c>
      <c r="C364">
        <v>259.368022</v>
      </c>
      <c r="D364">
        <v>4.526825958285088</v>
      </c>
      <c r="E364">
        <v>-7.4539332</v>
      </c>
      <c r="F364" s="7">
        <v>190.23115180000002</v>
      </c>
      <c r="H364">
        <f t="shared" si="7"/>
        <v>4916.132990697606</v>
      </c>
    </row>
    <row r="365" spans="1:8" ht="12.75">
      <c r="A365">
        <v>265</v>
      </c>
      <c r="B365">
        <v>1.275175</v>
      </c>
      <c r="C365">
        <v>260.373004</v>
      </c>
      <c r="D365">
        <v>4.544366203108366</v>
      </c>
      <c r="E365">
        <v>1.747882</v>
      </c>
      <c r="F365" s="7">
        <v>190.6986118</v>
      </c>
      <c r="H365">
        <f t="shared" si="7"/>
        <v>4935.181696575685</v>
      </c>
    </row>
    <row r="366" spans="1:8" ht="12.75">
      <c r="A366">
        <v>266</v>
      </c>
      <c r="B366">
        <v>1.278677</v>
      </c>
      <c r="C366">
        <v>261.37971</v>
      </c>
      <c r="D366">
        <v>4.561936537407948</v>
      </c>
      <c r="E366">
        <v>3.2815189</v>
      </c>
      <c r="F366" s="7">
        <v>190.8154718</v>
      </c>
      <c r="H366">
        <f t="shared" si="7"/>
        <v>4954.263079625031</v>
      </c>
    </row>
    <row r="367" spans="1:8" ht="12.75">
      <c r="A367">
        <v>267</v>
      </c>
      <c r="B367">
        <v>1.280428</v>
      </c>
      <c r="C367">
        <v>262.386416</v>
      </c>
      <c r="D367">
        <v>4.57950687170753</v>
      </c>
      <c r="E367">
        <v>0.21424517</v>
      </c>
      <c r="F367" s="7">
        <v>191.0297118</v>
      </c>
      <c r="H367">
        <f t="shared" si="7"/>
        <v>4973.344462674377</v>
      </c>
    </row>
    <row r="368" spans="1:8" ht="12.75">
      <c r="A368">
        <v>268</v>
      </c>
      <c r="B368">
        <v>1.280428</v>
      </c>
      <c r="C368">
        <v>263.391398</v>
      </c>
      <c r="D368">
        <v>4.597047116530807</v>
      </c>
      <c r="E368">
        <v>7.8824239</v>
      </c>
      <c r="F368" s="7">
        <v>190.3674918</v>
      </c>
      <c r="H368">
        <f t="shared" si="7"/>
        <v>4992.393168552457</v>
      </c>
    </row>
    <row r="369" spans="1:8" ht="12.75">
      <c r="A369">
        <v>269</v>
      </c>
      <c r="B369">
        <v>1.285684</v>
      </c>
      <c r="C369">
        <v>264.39466</v>
      </c>
      <c r="D369">
        <v>4.614557341690951</v>
      </c>
      <c r="E369">
        <v>12.483333</v>
      </c>
      <c r="F369" s="7">
        <v>192.78264180000002</v>
      </c>
      <c r="H369">
        <f t="shared" si="7"/>
        <v>5011.409273076372</v>
      </c>
    </row>
    <row r="370" spans="1:8" ht="12.75">
      <c r="A370">
        <v>270</v>
      </c>
      <c r="B370">
        <v>1.289186</v>
      </c>
      <c r="C370">
        <v>265.409985</v>
      </c>
      <c r="D370">
        <v>4.632278105918762</v>
      </c>
      <c r="E370">
        <v>9.4160585</v>
      </c>
      <c r="F370" s="7">
        <v>190.71808180000002</v>
      </c>
      <c r="H370">
        <f t="shared" si="7"/>
        <v>5030.654023027776</v>
      </c>
    </row>
    <row r="371" spans="1:8" ht="12.75">
      <c r="A371">
        <v>271</v>
      </c>
      <c r="B371">
        <v>1.287435</v>
      </c>
      <c r="C371">
        <v>266.413243</v>
      </c>
      <c r="D371">
        <v>4.649788261265735</v>
      </c>
      <c r="E371">
        <v>7.8824239</v>
      </c>
      <c r="F371" s="7">
        <v>192.13989180000002</v>
      </c>
      <c r="H371">
        <f t="shared" si="7"/>
        <v>5049.670051734589</v>
      </c>
    </row>
    <row r="372" spans="1:8" ht="12.75">
      <c r="A372">
        <v>272</v>
      </c>
      <c r="B372">
        <v>1.290937</v>
      </c>
      <c r="C372">
        <v>267.419949</v>
      </c>
      <c r="D372">
        <v>4.667358595565317</v>
      </c>
      <c r="E372">
        <v>3.2815189</v>
      </c>
      <c r="F372" s="7">
        <v>191.3218718</v>
      </c>
      <c r="H372">
        <f t="shared" si="7"/>
        <v>5068.751434783934</v>
      </c>
    </row>
    <row r="373" spans="1:8" ht="12.75">
      <c r="A373">
        <v>273</v>
      </c>
      <c r="B373">
        <v>1.292688</v>
      </c>
      <c r="C373">
        <v>268.433551</v>
      </c>
      <c r="D373">
        <v>4.685049287770117</v>
      </c>
      <c r="E373">
        <v>4.8151536</v>
      </c>
      <c r="F373" s="7">
        <v>191.61403180000002</v>
      </c>
      <c r="H373">
        <f t="shared" si="7"/>
        <v>5087.963526518347</v>
      </c>
    </row>
    <row r="374" spans="1:8" ht="12.75">
      <c r="A374">
        <v>274</v>
      </c>
      <c r="B374">
        <v>1.297945</v>
      </c>
      <c r="C374">
        <v>269.436808</v>
      </c>
      <c r="D374">
        <v>4.7025594256637975</v>
      </c>
      <c r="E374">
        <v>10.949697</v>
      </c>
      <c r="F374" s="7">
        <v>192.66577180000002</v>
      </c>
      <c r="H374">
        <f t="shared" si="7"/>
        <v>5106.979536270884</v>
      </c>
    </row>
    <row r="375" spans="1:8" ht="12.75">
      <c r="A375">
        <v>275</v>
      </c>
      <c r="B375">
        <v>1.299696</v>
      </c>
      <c r="C375">
        <v>270.452134</v>
      </c>
      <c r="D375">
        <v>4.720280207344902</v>
      </c>
      <c r="E375">
        <v>1.747882</v>
      </c>
      <c r="F375" s="7">
        <v>191.9451318</v>
      </c>
      <c r="H375">
        <f t="shared" si="7"/>
        <v>5126.224305176564</v>
      </c>
    </row>
    <row r="376" spans="1:8" ht="12.75">
      <c r="A376">
        <v>276</v>
      </c>
      <c r="B376">
        <v>1.299696</v>
      </c>
      <c r="C376">
        <v>271.455392</v>
      </c>
      <c r="D376">
        <v>4.737790362691875</v>
      </c>
      <c r="E376">
        <v>6.3487887</v>
      </c>
      <c r="F376" s="7">
        <v>192.93844180000002</v>
      </c>
      <c r="H376">
        <f t="shared" si="7"/>
        <v>5145.2403338833765</v>
      </c>
    </row>
    <row r="377" spans="1:8" ht="12.75">
      <c r="A377">
        <v>277</v>
      </c>
      <c r="B377">
        <v>1.304949</v>
      </c>
      <c r="C377">
        <v>272.465546</v>
      </c>
      <c r="D377">
        <v>4.755420875944067</v>
      </c>
      <c r="E377">
        <v>4.8151536</v>
      </c>
      <c r="F377" s="7">
        <v>191.5945418</v>
      </c>
      <c r="H377">
        <f t="shared" si="7"/>
        <v>5164.387071275256</v>
      </c>
    </row>
    <row r="378" spans="1:8" ht="12.75">
      <c r="A378">
        <v>278</v>
      </c>
      <c r="B378">
        <v>1.306703</v>
      </c>
      <c r="C378">
        <v>273.473975</v>
      </c>
      <c r="D378">
        <v>4.77302128226666</v>
      </c>
      <c r="E378">
        <v>3.2815189</v>
      </c>
      <c r="F378" s="7">
        <v>192.9189718</v>
      </c>
      <c r="H378">
        <f t="shared" si="7"/>
        <v>5183.501112541592</v>
      </c>
    </row>
    <row r="379" spans="1:8" ht="12.75">
      <c r="A379">
        <v>279</v>
      </c>
      <c r="B379">
        <v>1.311956</v>
      </c>
      <c r="C379">
        <v>274.482405</v>
      </c>
      <c r="D379">
        <v>4.790621706042547</v>
      </c>
      <c r="E379">
        <v>4.8151536</v>
      </c>
      <c r="F379" s="7">
        <v>191.7503618</v>
      </c>
      <c r="H379">
        <f t="shared" si="7"/>
        <v>5202.6151727622055</v>
      </c>
    </row>
    <row r="380" spans="1:8" ht="12.75">
      <c r="A380">
        <v>280</v>
      </c>
      <c r="B380">
        <v>1.310205</v>
      </c>
      <c r="C380">
        <v>275.487387</v>
      </c>
      <c r="D380">
        <v>4.8081619508658235</v>
      </c>
      <c r="E380">
        <v>4.8151536</v>
      </c>
      <c r="F380" s="7">
        <v>192.8800218</v>
      </c>
      <c r="H380">
        <f t="shared" si="7"/>
        <v>5221.663878640285</v>
      </c>
    </row>
    <row r="381" spans="1:8" ht="12.75">
      <c r="A381">
        <v>281</v>
      </c>
      <c r="B381">
        <v>1.311956</v>
      </c>
      <c r="C381">
        <v>276.502713</v>
      </c>
      <c r="D381">
        <v>4.825882732546928</v>
      </c>
      <c r="E381">
        <v>6.3487887</v>
      </c>
      <c r="F381" s="7">
        <v>191.69192180000002</v>
      </c>
      <c r="H381">
        <f t="shared" si="7"/>
        <v>5240.9086475459635</v>
      </c>
    </row>
    <row r="382" spans="1:8" ht="12.75">
      <c r="A382">
        <v>282</v>
      </c>
      <c r="B382">
        <v>1.317213</v>
      </c>
      <c r="C382">
        <v>277.505971</v>
      </c>
      <c r="D382">
        <v>4.8433928878939</v>
      </c>
      <c r="E382">
        <v>9.4160585</v>
      </c>
      <c r="F382" s="7">
        <v>192.9579318</v>
      </c>
      <c r="H382">
        <f t="shared" si="7"/>
        <v>5259.9246762527755</v>
      </c>
    </row>
    <row r="383" spans="1:8" ht="12.75">
      <c r="A383">
        <v>283</v>
      </c>
      <c r="B383">
        <v>1.318964</v>
      </c>
      <c r="C383">
        <v>278.516125</v>
      </c>
      <c r="D383">
        <v>4.861023401146091</v>
      </c>
      <c r="E383">
        <v>0.21424517</v>
      </c>
      <c r="F383" s="7">
        <v>191.76983180000002</v>
      </c>
      <c r="H383">
        <f t="shared" si="7"/>
        <v>5279.071413644655</v>
      </c>
    </row>
    <row r="384" spans="1:8" ht="12.75">
      <c r="A384">
        <v>284</v>
      </c>
      <c r="B384">
        <v>1.320715</v>
      </c>
      <c r="C384">
        <v>279.522832</v>
      </c>
      <c r="D384">
        <v>4.878593752898967</v>
      </c>
      <c r="E384">
        <v>17.08424</v>
      </c>
      <c r="F384" s="7">
        <v>193.0942718</v>
      </c>
      <c r="H384">
        <f t="shared" si="7"/>
        <v>5298.152815648278</v>
      </c>
    </row>
    <row r="385" spans="1:8" ht="12.75">
      <c r="A385">
        <v>285</v>
      </c>
      <c r="B385">
        <v>1.322466</v>
      </c>
      <c r="C385">
        <v>280.532984</v>
      </c>
      <c r="D385">
        <v>4.896224231244572</v>
      </c>
      <c r="E385">
        <v>12.483333</v>
      </c>
      <c r="F385" s="7">
        <v>192.13989180000002</v>
      </c>
      <c r="H385">
        <f t="shared" si="7"/>
        <v>5317.299515131605</v>
      </c>
    </row>
    <row r="386" spans="1:8" ht="12.75">
      <c r="A386">
        <v>286</v>
      </c>
      <c r="B386">
        <v>1.324217</v>
      </c>
      <c r="C386">
        <v>281.541414</v>
      </c>
      <c r="D386">
        <v>4.913824655020458</v>
      </c>
      <c r="E386">
        <v>9.4160585</v>
      </c>
      <c r="F386" s="7">
        <v>190.2895918</v>
      </c>
      <c r="H386">
        <f t="shared" si="7"/>
        <v>5336.413575352218</v>
      </c>
    </row>
    <row r="387" spans="1:8" ht="12.75">
      <c r="A387">
        <v>287</v>
      </c>
      <c r="B387">
        <v>1.324217</v>
      </c>
      <c r="C387">
        <v>282.544672</v>
      </c>
      <c r="D387">
        <v>4.9313348103674315</v>
      </c>
      <c r="E387">
        <v>7.8824239</v>
      </c>
      <c r="F387" s="7">
        <v>192.21780180000002</v>
      </c>
      <c r="H387">
        <f t="shared" si="7"/>
        <v>5355.429604059031</v>
      </c>
    </row>
    <row r="388" spans="1:8" ht="12.75">
      <c r="A388">
        <v>288</v>
      </c>
      <c r="B388">
        <v>1.332975</v>
      </c>
      <c r="C388">
        <v>283.549655</v>
      </c>
      <c r="D388">
        <v>4.948875072644001</v>
      </c>
      <c r="E388">
        <v>9.4160585</v>
      </c>
      <c r="F388" s="7">
        <v>191.53612180000002</v>
      </c>
      <c r="H388">
        <f t="shared" si="7"/>
        <v>5374.478328891385</v>
      </c>
    </row>
    <row r="389" spans="1:8" ht="12.75">
      <c r="A389">
        <v>289</v>
      </c>
      <c r="B389">
        <v>1.327722</v>
      </c>
      <c r="C389">
        <v>284.561532</v>
      </c>
      <c r="D389">
        <v>4.966535657919205</v>
      </c>
      <c r="E389">
        <v>20.15151</v>
      </c>
      <c r="F389" s="7">
        <v>192.54892180000002</v>
      </c>
      <c r="H389">
        <f t="shared" si="7"/>
        <v>5393.657724500256</v>
      </c>
    </row>
    <row r="390" spans="1:8" ht="12.75">
      <c r="A390">
        <v>290</v>
      </c>
      <c r="B390">
        <v>1.329473</v>
      </c>
      <c r="C390">
        <v>285.563066</v>
      </c>
      <c r="D390">
        <v>4.984015723789874</v>
      </c>
      <c r="E390">
        <v>7.8824239</v>
      </c>
      <c r="F390" s="7">
        <v>193.71753180000002</v>
      </c>
      <c r="H390">
        <f t="shared" si="7"/>
        <v>5412.641076035803</v>
      </c>
    </row>
    <row r="391" spans="1:8" ht="12.75">
      <c r="A391">
        <v>291</v>
      </c>
      <c r="B391">
        <v>1.331224</v>
      </c>
      <c r="C391">
        <v>286.5697725</v>
      </c>
      <c r="D391">
        <v>5.001586066816102</v>
      </c>
      <c r="E391">
        <v>1.747882</v>
      </c>
      <c r="F391" s="7">
        <v>193.8538618</v>
      </c>
      <c r="H391">
        <f t="shared" si="7"/>
        <v>5431.722468562286</v>
      </c>
    </row>
    <row r="392" spans="1:8" ht="12.75">
      <c r="A392">
        <v>292</v>
      </c>
      <c r="B392">
        <v>1.329473</v>
      </c>
      <c r="C392">
        <v>287.5764787</v>
      </c>
      <c r="D392">
        <v>5.019156404606342</v>
      </c>
      <c r="E392">
        <v>3.2815189</v>
      </c>
      <c r="F392" s="7">
        <v>193.6591018</v>
      </c>
      <c r="H392">
        <f t="shared" si="7"/>
        <v>5450.803855402487</v>
      </c>
    </row>
    <row r="393" spans="1:8" ht="12.75">
      <c r="A393">
        <v>293</v>
      </c>
      <c r="B393">
        <v>1.331224</v>
      </c>
      <c r="C393">
        <v>288.5814607</v>
      </c>
      <c r="D393">
        <v>5.0366966494296195</v>
      </c>
      <c r="E393">
        <v>0.21424517</v>
      </c>
      <c r="F393" s="7">
        <v>193.8538618</v>
      </c>
      <c r="H393">
        <f t="shared" si="7"/>
        <v>5469.852561280567</v>
      </c>
    </row>
    <row r="394" spans="1:8" ht="12.75">
      <c r="A394">
        <v>294</v>
      </c>
      <c r="B394">
        <v>1.331224</v>
      </c>
      <c r="C394">
        <v>289.5864432</v>
      </c>
      <c r="D394">
        <v>5.054236902979544</v>
      </c>
      <c r="E394">
        <v>-10.521205</v>
      </c>
      <c r="F394" s="7">
        <v>193.75648180000002</v>
      </c>
      <c r="H394">
        <f t="shared" si="7"/>
        <v>5488.901276635785</v>
      </c>
    </row>
    <row r="395" spans="1:8" ht="12.75">
      <c r="A395">
        <v>295</v>
      </c>
      <c r="B395">
        <v>1.336481</v>
      </c>
      <c r="C395">
        <v>290.5914252</v>
      </c>
      <c r="D395">
        <v>5.0717771478028215</v>
      </c>
      <c r="E395">
        <v>-7.4539332</v>
      </c>
      <c r="F395" s="7">
        <v>194.28236180000002</v>
      </c>
      <c r="H395">
        <f t="shared" si="7"/>
        <v>5507.949982513865</v>
      </c>
    </row>
    <row r="396" spans="1:8" ht="12.75">
      <c r="A396">
        <v>296</v>
      </c>
      <c r="B396">
        <v>1.334726</v>
      </c>
      <c r="C396">
        <v>291.5998552</v>
      </c>
      <c r="D396">
        <v>5.089377571578708</v>
      </c>
      <c r="E396">
        <v>-7.4539332</v>
      </c>
      <c r="F396" s="7">
        <v>192.6852618</v>
      </c>
      <c r="H396">
        <f aca="true" t="shared" si="8" ref="H396:H424">1086*(D396-$H$4)+$F$11</f>
        <v>5527.064042734477</v>
      </c>
    </row>
    <row r="397" spans="1:8" ht="12.75">
      <c r="A397">
        <v>297</v>
      </c>
      <c r="B397">
        <v>1.336481</v>
      </c>
      <c r="C397">
        <v>292.6065617</v>
      </c>
      <c r="D397">
        <v>5.106947914604936</v>
      </c>
      <c r="E397">
        <v>-5.9202967</v>
      </c>
      <c r="F397" s="7">
        <v>192.86055180000002</v>
      </c>
      <c r="H397">
        <f t="shared" si="8"/>
        <v>5546.14543526096</v>
      </c>
    </row>
    <row r="398" spans="1:8" ht="12.75">
      <c r="A398">
        <v>298</v>
      </c>
      <c r="B398">
        <v>1.34699</v>
      </c>
      <c r="C398">
        <v>293.6167152</v>
      </c>
      <c r="D398">
        <v>5.12457841913048</v>
      </c>
      <c r="E398">
        <v>-1.3193898</v>
      </c>
      <c r="F398" s="7">
        <v>193.4059018</v>
      </c>
      <c r="H398">
        <f t="shared" si="8"/>
        <v>5565.292163175702</v>
      </c>
    </row>
    <row r="399" spans="1:8" ht="12.75">
      <c r="A399">
        <v>299</v>
      </c>
      <c r="B399">
        <v>1.345236</v>
      </c>
      <c r="C399">
        <v>294.6199736</v>
      </c>
      <c r="D399">
        <v>5.142088581458771</v>
      </c>
      <c r="E399">
        <v>3.2815189</v>
      </c>
      <c r="F399" s="7">
        <v>193.99020180000002</v>
      </c>
      <c r="H399">
        <f t="shared" si="8"/>
        <v>5584.308199464225</v>
      </c>
    </row>
    <row r="400" spans="1:8" ht="12.75">
      <c r="A400">
        <v>300</v>
      </c>
      <c r="B400">
        <v>1.348741</v>
      </c>
      <c r="C400">
        <v>295.623232</v>
      </c>
      <c r="D400">
        <v>5.159598743787061</v>
      </c>
      <c r="E400">
        <v>0.21424517</v>
      </c>
      <c r="F400" s="7">
        <v>194.43817180000002</v>
      </c>
      <c r="H400">
        <f t="shared" si="8"/>
        <v>5603.324235752749</v>
      </c>
    </row>
    <row r="401" spans="1:8" ht="12.75">
      <c r="A401">
        <v>301</v>
      </c>
      <c r="B401">
        <v>1.348741</v>
      </c>
      <c r="C401">
        <v>296.6316619</v>
      </c>
      <c r="D401">
        <v>5.177199165817618</v>
      </c>
      <c r="E401">
        <v>-2.8530266</v>
      </c>
      <c r="F401" s="7">
        <v>192.6852618</v>
      </c>
      <c r="H401">
        <f t="shared" si="8"/>
        <v>5622.438294077933</v>
      </c>
    </row>
    <row r="402" spans="1:8" ht="12.75">
      <c r="A402">
        <v>302</v>
      </c>
      <c r="B402">
        <v>1.350492</v>
      </c>
      <c r="C402">
        <v>297.6400917</v>
      </c>
      <c r="D402">
        <v>5.194799586102847</v>
      </c>
      <c r="E402">
        <v>1.747882</v>
      </c>
      <c r="F402" s="7">
        <v>193.4448518</v>
      </c>
      <c r="H402">
        <f t="shared" si="8"/>
        <v>5641.552350507692</v>
      </c>
    </row>
    <row r="403" spans="1:8" ht="12.75">
      <c r="A403">
        <v>303</v>
      </c>
      <c r="B403">
        <v>1.353994</v>
      </c>
      <c r="C403">
        <v>298.6433502</v>
      </c>
      <c r="D403">
        <v>5.212309750176465</v>
      </c>
      <c r="E403">
        <v>6.3487887</v>
      </c>
      <c r="F403" s="7">
        <v>194.1265418</v>
      </c>
      <c r="H403">
        <f t="shared" si="8"/>
        <v>5660.568388691641</v>
      </c>
    </row>
    <row r="404" spans="1:8" ht="12.75">
      <c r="A404">
        <v>304</v>
      </c>
      <c r="B404">
        <v>1.355745</v>
      </c>
      <c r="C404">
        <v>299.6448849</v>
      </c>
      <c r="D404">
        <v>5.22978982826444</v>
      </c>
      <c r="E404">
        <v>1.747882</v>
      </c>
      <c r="F404" s="7">
        <v>193.71753180000002</v>
      </c>
      <c r="H404">
        <f t="shared" si="8"/>
        <v>5679.551753495182</v>
      </c>
    </row>
    <row r="405" spans="1:8" ht="12.75">
      <c r="A405">
        <v>305</v>
      </c>
      <c r="B405">
        <v>1.359251</v>
      </c>
      <c r="C405">
        <v>300.6515906</v>
      </c>
      <c r="D405">
        <v>5.247360157328034</v>
      </c>
      <c r="E405">
        <v>-4.3866615</v>
      </c>
      <c r="F405" s="7">
        <v>193.1332218</v>
      </c>
      <c r="H405">
        <f t="shared" si="8"/>
        <v>5698.633130858245</v>
      </c>
    </row>
    <row r="406" spans="1:8" ht="12.75">
      <c r="A406">
        <v>306</v>
      </c>
      <c r="B406">
        <v>1.359251</v>
      </c>
      <c r="C406">
        <v>301.6582968</v>
      </c>
      <c r="D406">
        <v>5.264930495118275</v>
      </c>
      <c r="E406">
        <v>4.8151536</v>
      </c>
      <c r="F406" s="7">
        <v>194.0291618</v>
      </c>
      <c r="H406">
        <f t="shared" si="8"/>
        <v>5717.714517698447</v>
      </c>
    </row>
    <row r="407" spans="1:8" ht="12.75">
      <c r="A407">
        <v>307</v>
      </c>
      <c r="B407">
        <v>1.361002</v>
      </c>
      <c r="C407">
        <v>302.6598313</v>
      </c>
      <c r="D407">
        <v>5.28241056971559</v>
      </c>
      <c r="E407">
        <v>-5.9202967</v>
      </c>
      <c r="F407" s="7">
        <v>194.5355718</v>
      </c>
      <c r="H407">
        <f t="shared" si="8"/>
        <v>5736.69787871113</v>
      </c>
    </row>
    <row r="408" spans="1:8" ht="12.75">
      <c r="A408">
        <v>308</v>
      </c>
      <c r="B408">
        <v>1.366255</v>
      </c>
      <c r="C408">
        <v>303.6665375</v>
      </c>
      <c r="D408">
        <v>5.29998090750583</v>
      </c>
      <c r="E408">
        <v>-2.8530266</v>
      </c>
      <c r="F408" s="7">
        <v>193.23060180000002</v>
      </c>
      <c r="H408">
        <f t="shared" si="8"/>
        <v>5755.779265551331</v>
      </c>
    </row>
    <row r="409" spans="1:8" ht="12.75">
      <c r="A409">
        <v>309</v>
      </c>
      <c r="B409">
        <v>1.36976</v>
      </c>
      <c r="C409">
        <v>304.6697958</v>
      </c>
      <c r="D409">
        <v>5.317491068088791</v>
      </c>
      <c r="E409">
        <v>6.3487887</v>
      </c>
      <c r="F409" s="7">
        <v>194.47713180000002</v>
      </c>
      <c r="H409">
        <f t="shared" si="8"/>
        <v>5774.795299944427</v>
      </c>
    </row>
    <row r="410" spans="1:8" ht="12.75">
      <c r="A410">
        <v>310</v>
      </c>
      <c r="B410">
        <v>1.36976</v>
      </c>
      <c r="C410">
        <v>305.6782253</v>
      </c>
      <c r="D410">
        <v>5.335091483138031</v>
      </c>
      <c r="E410">
        <v>-5.9202967</v>
      </c>
      <c r="F410" s="7">
        <v>192.9189718</v>
      </c>
      <c r="H410">
        <f t="shared" si="8"/>
        <v>5793.909350687902</v>
      </c>
    </row>
    <row r="411" spans="1:8" ht="12.75">
      <c r="A411">
        <v>311</v>
      </c>
      <c r="B411">
        <v>1.373262</v>
      </c>
      <c r="C411">
        <v>306.679761</v>
      </c>
      <c r="D411">
        <v>5.352571578679298</v>
      </c>
      <c r="E411">
        <v>-1.3193898</v>
      </c>
      <c r="F411" s="7">
        <v>194.1265418</v>
      </c>
      <c r="H411">
        <f t="shared" si="8"/>
        <v>5812.892734445717</v>
      </c>
    </row>
    <row r="412" spans="1:8" ht="12.75">
      <c r="A412">
        <v>312</v>
      </c>
      <c r="B412">
        <v>1.375013</v>
      </c>
      <c r="C412">
        <v>307.681295</v>
      </c>
      <c r="D412">
        <v>5.3700516445499655</v>
      </c>
      <c r="E412">
        <v>-1.3193898</v>
      </c>
      <c r="F412" s="7">
        <v>192.6268118</v>
      </c>
      <c r="H412">
        <f t="shared" si="8"/>
        <v>5831.876085981263</v>
      </c>
    </row>
    <row r="413" spans="1:8" ht="12.75">
      <c r="A413">
        <v>313</v>
      </c>
      <c r="B413">
        <v>1.376764</v>
      </c>
      <c r="C413">
        <v>308.688001</v>
      </c>
      <c r="D413">
        <v>5.387621978849548</v>
      </c>
      <c r="E413">
        <v>3.2815189</v>
      </c>
      <c r="F413" s="7">
        <v>193.7759518</v>
      </c>
      <c r="H413">
        <f t="shared" si="8"/>
        <v>5850.95746903061</v>
      </c>
    </row>
    <row r="414" spans="1:8" ht="12.75">
      <c r="A414">
        <v>314</v>
      </c>
      <c r="B414">
        <v>1.38027</v>
      </c>
      <c r="C414">
        <v>309.686088</v>
      </c>
      <c r="D414">
        <v>5.405041883220901</v>
      </c>
      <c r="E414">
        <v>-4.3866615</v>
      </c>
      <c r="F414" s="7">
        <v>194.39921180000002</v>
      </c>
      <c r="H414">
        <f t="shared" si="8"/>
        <v>5869.875485177898</v>
      </c>
    </row>
    <row r="415" spans="1:8" ht="12.75">
      <c r="A415">
        <v>315</v>
      </c>
      <c r="B415">
        <v>1.378519</v>
      </c>
      <c r="C415">
        <v>310.696241</v>
      </c>
      <c r="D415">
        <v>5.422672379019799</v>
      </c>
      <c r="E415">
        <v>-1.3193898</v>
      </c>
      <c r="F415" s="7">
        <v>193.4059018</v>
      </c>
      <c r="H415">
        <f t="shared" si="8"/>
        <v>5889.022203615502</v>
      </c>
    </row>
    <row r="416" spans="1:8" ht="12.75">
      <c r="A416">
        <v>316</v>
      </c>
      <c r="B416">
        <v>1.383772</v>
      </c>
      <c r="C416">
        <v>311.696052</v>
      </c>
      <c r="D416">
        <v>5.440122372867457</v>
      </c>
      <c r="E416">
        <v>1.747882</v>
      </c>
      <c r="F416" s="7">
        <v>192.86055180000002</v>
      </c>
      <c r="H416">
        <f t="shared" si="8"/>
        <v>5907.972896934058</v>
      </c>
    </row>
    <row r="417" spans="1:8" ht="12.75">
      <c r="A417">
        <v>317</v>
      </c>
      <c r="B417">
        <v>1.387274</v>
      </c>
      <c r="C417">
        <v>312.697589</v>
      </c>
      <c r="D417">
        <v>5.457602491098003</v>
      </c>
      <c r="E417">
        <v>6.3487887</v>
      </c>
      <c r="F417" s="7">
        <v>193.6006618</v>
      </c>
      <c r="H417">
        <f t="shared" si="8"/>
        <v>5926.956305332431</v>
      </c>
    </row>
    <row r="418" spans="1:8" ht="12.75">
      <c r="A418">
        <v>318</v>
      </c>
      <c r="B418">
        <v>1.385523</v>
      </c>
      <c r="C418">
        <v>313.702571</v>
      </c>
      <c r="D418">
        <v>5.47514273592128</v>
      </c>
      <c r="E418">
        <v>0.21424517</v>
      </c>
      <c r="F418" s="7">
        <v>192.3541418</v>
      </c>
      <c r="H418">
        <f t="shared" si="8"/>
        <v>5946.00501121051</v>
      </c>
    </row>
    <row r="419" spans="1:8" ht="12.75">
      <c r="A419">
        <v>319</v>
      </c>
      <c r="B419">
        <v>1.389028</v>
      </c>
      <c r="C419">
        <v>314.702382</v>
      </c>
      <c r="D419">
        <v>5.492592729768938</v>
      </c>
      <c r="E419">
        <v>3.2815189</v>
      </c>
      <c r="F419" s="7">
        <v>193.8928218</v>
      </c>
      <c r="H419">
        <f t="shared" si="8"/>
        <v>5964.955704529067</v>
      </c>
    </row>
    <row r="420" spans="1:8" ht="12.75">
      <c r="A420">
        <v>320</v>
      </c>
      <c r="B420">
        <v>1.390779</v>
      </c>
      <c r="C420">
        <v>315.703915</v>
      </c>
      <c r="D420">
        <v>5.510072778186314</v>
      </c>
      <c r="E420">
        <v>4.8151536</v>
      </c>
      <c r="F420" s="7">
        <v>194.84720180000002</v>
      </c>
      <c r="H420">
        <f t="shared" si="8"/>
        <v>5983.939037110336</v>
      </c>
    </row>
    <row r="421" spans="1:8" ht="12.75">
      <c r="A421">
        <v>321</v>
      </c>
      <c r="B421">
        <v>1.432817</v>
      </c>
      <c r="C421">
        <v>316.850251</v>
      </c>
      <c r="D421">
        <v>5.530080115720456</v>
      </c>
      <c r="E421">
        <v>619.8031</v>
      </c>
      <c r="F421" s="7">
        <v>2.687815799999999</v>
      </c>
      <c r="H421">
        <f t="shared" si="8"/>
        <v>6005.667005672415</v>
      </c>
    </row>
    <row r="422" spans="1:8" ht="12.75">
      <c r="A422">
        <v>322</v>
      </c>
      <c r="B422">
        <v>1.383772</v>
      </c>
      <c r="C422">
        <v>317.829375</v>
      </c>
      <c r="D422">
        <v>5.547169053305753</v>
      </c>
      <c r="E422">
        <v>93.766037</v>
      </c>
      <c r="F422" s="7">
        <v>-3.5253243000000003</v>
      </c>
      <c r="H422">
        <f t="shared" si="8"/>
        <v>6024.225591890047</v>
      </c>
    </row>
    <row r="423" spans="1:8" ht="12.75">
      <c r="A423">
        <v>323</v>
      </c>
      <c r="B423">
        <v>1.378519</v>
      </c>
      <c r="C423">
        <v>318.836081</v>
      </c>
      <c r="D423">
        <v>5.564739387605334</v>
      </c>
      <c r="E423">
        <v>-680.72003</v>
      </c>
      <c r="F423" s="7">
        <v>-2.9215397999999997</v>
      </c>
      <c r="H423">
        <f t="shared" si="8"/>
        <v>6043.306974939393</v>
      </c>
    </row>
    <row r="424" spans="1:8" ht="12.75">
      <c r="A424">
        <v>324</v>
      </c>
      <c r="B424">
        <v>1.385523</v>
      </c>
      <c r="C424">
        <v>319.827273</v>
      </c>
      <c r="D424">
        <v>5.582038951524762</v>
      </c>
      <c r="E424">
        <v>93.766037</v>
      </c>
      <c r="F424" s="7">
        <v>-4.2459707</v>
      </c>
      <c r="H424">
        <f t="shared" si="8"/>
        <v>6062.094301355892</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2003-06-05T23:34:43Z</dcterms:created>
  <dcterms:modified xsi:type="dcterms:W3CDTF">2003-08-31T21:22:39Z</dcterms:modified>
  <cp:category/>
  <cp:version/>
  <cp:contentType/>
  <cp:contentStatus/>
</cp:coreProperties>
</file>